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XPO Logistics Inc (XPO)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-3.79</v>
      </c>
    </row>
    <row r="10">
      <c r="A10" t="inlineStr">
        <is>
          <t>Diluted shares (B)</t>
        </is>
      </c>
      <c r="B10" s="4" t="n">
        <v>0.121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0.08500000000000001</v>
      </c>
      <c r="C14" s="4" t="n">
        <v>0.08599999999999999</v>
      </c>
      <c r="D14" s="4" t="n">
        <v>0.089</v>
      </c>
      <c r="E14" s="4" t="n">
        <v>0.089</v>
      </c>
      <c r="F14" s="4" t="n">
        <v>0.089</v>
      </c>
    </row>
    <row r="15">
      <c r="A15" t="inlineStr">
        <is>
          <t>D&amp;A $B</t>
        </is>
      </c>
      <c r="B15" s="4" t="n">
        <v>0.5179</v>
      </c>
      <c r="C15" s="4" t="n">
        <v>0.5214</v>
      </c>
      <c r="D15" s="4" t="n">
        <v>0.5275</v>
      </c>
      <c r="E15" s="4" t="n">
        <v>0.5364</v>
      </c>
      <c r="F15" s="4" t="n">
        <v>0.5482</v>
      </c>
    </row>
    <row r="16">
      <c r="A16" t="inlineStr">
        <is>
          <t>Capex $B</t>
        </is>
      </c>
      <c r="B16" s="4" t="n">
        <v>0.5179</v>
      </c>
      <c r="C16" s="4" t="n">
        <v>0.5386</v>
      </c>
      <c r="D16" s="4" t="n">
        <v>0.5548</v>
      </c>
      <c r="E16" s="4" t="n">
        <v>0.5714</v>
      </c>
      <c r="F16" s="4" t="n">
        <v>0.5886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8.632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88</v>
      </c>
      <c r="C3" t="n">
        <v>1</v>
      </c>
    </row>
    <row r="4">
      <c r="A4" t="inlineStr">
        <is>
          <t>Capex intensity ±15%</t>
        </is>
      </c>
      <c r="B4" t="n">
        <v>34</v>
      </c>
      <c r="C4" t="n">
        <v>2</v>
      </c>
    </row>
    <row r="5">
      <c r="A5" t="inlineStr">
        <is>
          <t>Terminal × ±15%</t>
        </is>
      </c>
      <c r="B5" t="n">
        <v>31</v>
      </c>
      <c r="C5" t="n">
        <v>3</v>
      </c>
    </row>
    <row r="6">
      <c r="A6" t="inlineStr">
        <is>
          <t>Revenue CAGR ±3pp</t>
        </is>
      </c>
      <c r="B6" t="n">
        <v>20</v>
      </c>
      <c r="C6" t="n">
        <v>4</v>
      </c>
    </row>
    <row r="7">
      <c r="A7" t="inlineStr">
        <is>
          <t>WACC ±1pp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210.61</v>
      </c>
    </row>
    <row r="7">
      <c r="A7" s="3" t="inlineStr">
        <is>
          <t>Scenario PWEV target</t>
        </is>
      </c>
      <c r="B7" t="n">
        <v>210.6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185.2641667565616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8.157</v>
      </c>
      <c r="C3" t="n">
        <v>0.979</v>
      </c>
      <c r="D3" t="n">
        <v>0.729</v>
      </c>
      <c r="E3" t="n">
        <v>0.656</v>
      </c>
      <c r="F3" t="n">
        <v>0.316</v>
      </c>
    </row>
    <row r="4">
      <c r="A4" t="inlineStr">
        <is>
          <t>2024-12-31</t>
        </is>
      </c>
      <c r="B4" t="n">
        <v>8.071999999999999</v>
      </c>
      <c r="C4" t="n">
        <v>0.915</v>
      </c>
      <c r="D4" t="n">
        <v>0.66</v>
      </c>
      <c r="E4" t="n">
        <v>0.696</v>
      </c>
      <c r="F4" t="n">
        <v>0.387</v>
      </c>
    </row>
    <row r="5">
      <c r="A5" t="inlineStr">
        <is>
          <t>2023-12-31</t>
        </is>
      </c>
      <c r="B5" t="n">
        <v>7.744</v>
      </c>
      <c r="C5" t="n">
        <v>0.77</v>
      </c>
      <c r="D5" t="n">
        <v>0.438</v>
      </c>
      <c r="E5" t="n">
        <v>0.428</v>
      </c>
      <c r="F5" t="n">
        <v>0.189</v>
      </c>
    </row>
    <row r="6">
      <c r="A6" t="inlineStr">
        <is>
          <t>2022-12-31</t>
        </is>
      </c>
      <c r="B6" t="n">
        <v>7.718</v>
      </c>
      <c r="C6" t="n">
        <v>0.73</v>
      </c>
      <c r="D6" t="n">
        <v>0.377</v>
      </c>
      <c r="E6" t="n">
        <v>0.393</v>
      </c>
      <c r="F6" t="n">
        <v>0.666</v>
      </c>
    </row>
    <row r="7">
      <c r="A7" t="inlineStr">
        <is>
          <t>2021-12-31</t>
        </is>
      </c>
      <c r="B7" t="n">
        <v>7.202</v>
      </c>
      <c r="C7" t="n">
        <v>0.525</v>
      </c>
      <c r="D7" t="n">
        <v>0.312</v>
      </c>
      <c r="E7" t="n">
        <v>0.318</v>
      </c>
      <c r="F7" t="n">
        <v>0.336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0.986</v>
      </c>
      <c r="C11" t="n">
        <v>0.657</v>
      </c>
      <c r="D11" t="n">
        <v>0.329</v>
      </c>
      <c r="E11" t="n">
        <v>0.125</v>
      </c>
    </row>
    <row r="12">
      <c r="A12" t="inlineStr">
        <is>
          <t>2024-12-31</t>
        </is>
      </c>
      <c r="B12" t="n">
        <v>0.804</v>
      </c>
      <c r="C12" t="n">
        <v>0.789</v>
      </c>
      <c r="D12" t="n">
        <v>0.015</v>
      </c>
      <c r="E12" t="n">
        <v>0.129</v>
      </c>
    </row>
    <row r="13">
      <c r="A13" t="inlineStr">
        <is>
          <t>2023-12-31</t>
        </is>
      </c>
      <c r="B13" t="n">
        <v>0.6820000000000001</v>
      </c>
      <c r="C13" t="n">
        <v>1.533</v>
      </c>
      <c r="D13" t="n">
        <v>-0.851</v>
      </c>
      <c r="E13" t="n">
        <v>0.019</v>
      </c>
    </row>
    <row r="14">
      <c r="A14" t="inlineStr">
        <is>
          <t>2022-12-31</t>
        </is>
      </c>
      <c r="B14" t="n">
        <v>0.832</v>
      </c>
      <c r="C14" t="n">
        <v>0.521</v>
      </c>
      <c r="D14" t="n">
        <v>0.311</v>
      </c>
      <c r="E14" t="n">
        <v>0.027</v>
      </c>
    </row>
    <row r="15">
      <c r="A15" t="inlineStr">
        <is>
          <t>2021-12-31</t>
        </is>
      </c>
      <c r="B15" t="n">
        <v>0.721</v>
      </c>
      <c r="C15" t="n">
        <v>0.269</v>
      </c>
      <c r="D15" t="n">
        <v>0.452</v>
      </c>
      <c r="E15" t="n">
        <v>0.028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91.34999999999999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KNX</t>
        </is>
      </c>
      <c r="B3" t="n">
        <v>38.76</v>
      </c>
      <c r="C3" t="n">
        <v>0.04</v>
      </c>
      <c r="D3" t="n">
        <v>0.013</v>
      </c>
      <c r="E3" t="inlineStr">
        <is>
          <t>direct</t>
        </is>
      </c>
      <c r="F3" t="n">
        <v>1</v>
      </c>
    </row>
    <row r="4">
      <c r="A4" t="inlineStr">
        <is>
          <t>SAIA</t>
        </is>
      </c>
      <c r="B4" t="n">
        <v>36.63</v>
      </c>
      <c r="C4" t="n">
        <v>0.04</v>
      </c>
      <c r="D4" t="n">
        <v>0.083</v>
      </c>
      <c r="E4" t="inlineStr">
        <is>
          <t>direct</t>
        </is>
      </c>
      <c r="F4" t="n">
        <v>1</v>
      </c>
    </row>
    <row r="5">
      <c r="A5" t="inlineStr">
        <is>
          <t>R</t>
        </is>
      </c>
      <c r="B5" t="n">
        <v>23.09</v>
      </c>
      <c r="C5" t="n">
        <v>0.04</v>
      </c>
      <c r="D5" t="n">
        <v>0.07099999999999999</v>
      </c>
      <c r="E5" t="inlineStr">
        <is>
          <t>segment</t>
        </is>
      </c>
      <c r="F5" t="n">
        <v>0.5</v>
      </c>
    </row>
    <row r="6">
      <c r="A6" t="inlineStr">
        <is>
          <t>LSTR</t>
        </is>
      </c>
      <c r="B6" t="n">
        <v>37.74</v>
      </c>
      <c r="C6" t="n">
        <v>0.04</v>
      </c>
      <c r="D6" t="n">
        <v>0.045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E3" t="n">
        <v>92.66</v>
      </c>
      <c r="F3">
        <f>E3/210.61-1</f>
        <v/>
      </c>
    </row>
    <row r="4">
      <c r="A4" t="inlineStr">
        <is>
          <t>Freight Recession</t>
        </is>
      </c>
      <c r="B4" t="n">
        <v>0.17</v>
      </c>
      <c r="E4" t="n">
        <v>157.36</v>
      </c>
      <c r="F4">
        <f>E4/210.61-1</f>
        <v/>
      </c>
    </row>
    <row r="5">
      <c r="A5" t="inlineStr">
        <is>
          <t>Base — Volume + Yield Normalisation</t>
        </is>
      </c>
      <c r="B5" t="n">
        <v>0.35</v>
      </c>
      <c r="E5" t="n">
        <v>218.56</v>
      </c>
      <c r="F5">
        <f>E5/210.61-1</f>
        <v/>
      </c>
    </row>
    <row r="6">
      <c r="A6" t="inlineStr">
        <is>
          <t>Upcycle — Tight Capacity / E-Com Volumes</t>
        </is>
      </c>
      <c r="B6" t="n">
        <v>0.2</v>
      </c>
      <c r="E6" t="n">
        <v>295.05</v>
      </c>
      <c r="F6">
        <f>E6/210.61-1</f>
        <v/>
      </c>
    </row>
    <row r="7">
      <c r="A7" t="inlineStr">
        <is>
          <t>Bull — Re-Rate</t>
        </is>
      </c>
      <c r="B7" t="n">
        <v>0.08</v>
      </c>
      <c r="E7" t="n">
        <v>372.64</v>
      </c>
      <c r="F7">
        <f>E7/210.61-1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185.2641667565616</v>
      </c>
    </row>
    <row r="5">
      <c r="A5" t="inlineStr">
        <is>
          <t>P10</t>
        </is>
      </c>
      <c r="B5" t="n">
        <v>66.58402119660063</v>
      </c>
    </row>
    <row r="6">
      <c r="A6" t="inlineStr">
        <is>
          <t>P90</t>
        </is>
      </c>
      <c r="B6" t="n">
        <v>378.2944720720247</v>
      </c>
    </row>
    <row r="7">
      <c r="A7" t="inlineStr">
        <is>
          <t>P(&gt; current) %</t>
        </is>
      </c>
      <c r="B7" t="n">
        <v>41.94</v>
      </c>
    </row>
    <row r="8">
      <c r="A8" t="inlineStr">
        <is>
          <t>P(&gt; target) %</t>
        </is>
      </c>
      <c r="B8" t="n">
        <v>41.95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3.769318812479582</v>
      </c>
    </row>
    <row r="13">
      <c r="A13" t="inlineStr">
        <is>
          <t>Gross Margin</t>
        </is>
      </c>
      <c r="B13" t="n">
        <v>59.08040144096761</v>
      </c>
    </row>
    <row r="14">
      <c r="A14" t="inlineStr">
        <is>
          <t>P/E Multiple</t>
        </is>
      </c>
      <c r="B14" t="n">
        <v>37.1502797465528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2026-07-21T15:44:06Z</dcterms:created>
  <dcterms:modified xsi:type="dcterms:W3CDTF">2026-07-21T15:44:06Z</dcterms:modified>
</cp:coreProperties>
</file>