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Wingstop Inc (WING)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-1.14</v>
      </c>
    </row>
    <row r="10">
      <c r="A10" t="inlineStr">
        <is>
          <t>Diluted shares (B)</t>
        </is>
      </c>
      <c r="B10" s="4" t="n">
        <v>0.027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0.214</v>
      </c>
      <c r="C14" s="4" t="n">
        <v>0.218</v>
      </c>
      <c r="D14" s="4" t="n">
        <v>0.225</v>
      </c>
      <c r="E14" s="4" t="n">
        <v>0.225</v>
      </c>
      <c r="F14" s="4" t="n">
        <v>0.225</v>
      </c>
    </row>
    <row r="15">
      <c r="A15" t="inlineStr">
        <is>
          <t>D&amp;A $B</t>
        </is>
      </c>
      <c r="B15" s="4" t="n">
        <v>0.0373</v>
      </c>
      <c r="C15" s="4" t="n">
        <v>0.0376</v>
      </c>
      <c r="D15" s="4" t="n">
        <v>0.0382</v>
      </c>
      <c r="E15" s="4" t="n">
        <v>0.039</v>
      </c>
      <c r="F15" s="4" t="n">
        <v>0.0401</v>
      </c>
    </row>
    <row r="16">
      <c r="A16" t="inlineStr">
        <is>
          <t>Capex $B</t>
        </is>
      </c>
      <c r="B16" s="4" t="n">
        <v>0.0373</v>
      </c>
      <c r="C16" s="4" t="n">
        <v>0.0391</v>
      </c>
      <c r="D16" s="4" t="n">
        <v>0.0407</v>
      </c>
      <c r="E16" s="4" t="n">
        <v>0.0423</v>
      </c>
      <c r="F16" s="4" t="n">
        <v>0.0436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0.745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33</v>
      </c>
      <c r="C3" t="n">
        <v>1</v>
      </c>
    </row>
    <row r="4">
      <c r="A4" t="inlineStr">
        <is>
          <t>Terminal × ±15%</t>
        </is>
      </c>
      <c r="B4" t="n">
        <v>30</v>
      </c>
      <c r="C4" t="n">
        <v>2</v>
      </c>
    </row>
    <row r="5">
      <c r="A5" t="inlineStr">
        <is>
          <t>Revenue CAGR ±3pp</t>
        </is>
      </c>
      <c r="B5" t="n">
        <v>28</v>
      </c>
      <c r="C5" t="n">
        <v>3</v>
      </c>
    </row>
    <row r="6">
      <c r="A6" t="inlineStr">
        <is>
          <t>Capex intensity ±15%</t>
        </is>
      </c>
      <c r="B6" t="n">
        <v>11</v>
      </c>
      <c r="C6" t="n">
        <v>4</v>
      </c>
    </row>
    <row r="7">
      <c r="A7" t="inlineStr">
        <is>
          <t>WACC ±1pp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141.1</v>
      </c>
    </row>
    <row r="7">
      <c r="A7" s="3" t="inlineStr">
        <is>
          <t>Scenario PWEV target</t>
        </is>
      </c>
      <c r="B7" t="n">
        <v>142.08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127.4584029980577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0.697</v>
      </c>
      <c r="C3" t="n">
        <v>0.576</v>
      </c>
      <c r="D3" t="n">
        <v>0.192</v>
      </c>
      <c r="E3" t="n">
        <v>0.273</v>
      </c>
      <c r="F3" t="n">
        <v>0.174</v>
      </c>
    </row>
    <row r="4">
      <c r="A4" t="inlineStr">
        <is>
          <t>2024-12-31</t>
        </is>
      </c>
      <c r="B4" t="n">
        <v>0.626</v>
      </c>
      <c r="C4" t="n">
        <v>0.301</v>
      </c>
      <c r="D4" t="n">
        <v>0.166</v>
      </c>
      <c r="E4" t="n">
        <v>0.168</v>
      </c>
      <c r="F4" t="n">
        <v>0.109</v>
      </c>
    </row>
    <row r="5">
      <c r="A5" t="inlineStr">
        <is>
          <t>2023-12-31</t>
        </is>
      </c>
      <c r="B5" t="n">
        <v>0.46</v>
      </c>
      <c r="C5" t="n">
        <v>0.223</v>
      </c>
      <c r="D5" t="n">
        <v>0.113</v>
      </c>
      <c r="E5" t="n">
        <v>0.113</v>
      </c>
      <c r="F5" t="n">
        <v>0.07000000000000001</v>
      </c>
    </row>
    <row r="6">
      <c r="A6" t="inlineStr">
        <is>
          <t>2022-12-31</t>
        </is>
      </c>
      <c r="B6" t="n">
        <v>0.358</v>
      </c>
      <c r="C6" t="n">
        <v>0.171</v>
      </c>
      <c r="D6" t="n">
        <v>0.092</v>
      </c>
      <c r="E6" t="n">
        <v>0.091</v>
      </c>
      <c r="F6" t="n">
        <v>0.053</v>
      </c>
    </row>
    <row r="7">
      <c r="A7" t="inlineStr">
        <is>
          <t>2021-12-31</t>
        </is>
      </c>
      <c r="B7" t="n">
        <v>0.283</v>
      </c>
      <c r="C7" t="n">
        <v>0.141</v>
      </c>
      <c r="D7" t="n">
        <v>0.074</v>
      </c>
      <c r="E7" t="n">
        <v>0.074</v>
      </c>
      <c r="F7" t="n">
        <v>0.043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0.153</v>
      </c>
      <c r="C11" t="n">
        <v>0.047</v>
      </c>
      <c r="D11" t="n">
        <v>0.106</v>
      </c>
      <c r="E11" t="n">
        <v>0.222</v>
      </c>
    </row>
    <row r="12">
      <c r="A12" t="inlineStr">
        <is>
          <t>2024-12-31</t>
        </is>
      </c>
      <c r="B12" t="n">
        <v>0.158</v>
      </c>
      <c r="C12" t="n">
        <v>0.052</v>
      </c>
      <c r="D12" t="n">
        <v>0.106</v>
      </c>
      <c r="E12" t="n">
        <v>0.315</v>
      </c>
    </row>
    <row r="13">
      <c r="A13" t="inlineStr">
        <is>
          <t>2023-12-31</t>
        </is>
      </c>
      <c r="B13" t="n">
        <v>0.122</v>
      </c>
      <c r="C13" t="n">
        <v>0.041</v>
      </c>
      <c r="D13" t="n">
        <v>0.081</v>
      </c>
      <c r="E13" t="n">
        <v>0.125</v>
      </c>
    </row>
    <row r="14">
      <c r="A14" t="inlineStr">
        <is>
          <t>2022-12-31</t>
        </is>
      </c>
      <c r="B14" t="n">
        <v>0.076</v>
      </c>
      <c r="C14" t="n">
        <v>0.024</v>
      </c>
      <c r="D14" t="n">
        <v>0.052</v>
      </c>
      <c r="E14" t="n">
        <v>0.003</v>
      </c>
    </row>
    <row r="15">
      <c r="A15" t="inlineStr">
        <is>
          <t>2021-12-31</t>
        </is>
      </c>
      <c r="B15" t="n">
        <v>0.049</v>
      </c>
      <c r="C15" t="n">
        <v>0.028</v>
      </c>
      <c r="D15" t="n">
        <v>0.021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78.22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TXRH</t>
        </is>
      </c>
      <c r="B3" t="n">
        <v>30.77</v>
      </c>
      <c r="C3" t="n">
        <v>0.05</v>
      </c>
      <c r="D3" t="n">
        <v>0.09</v>
      </c>
      <c r="E3" t="inlineStr">
        <is>
          <t>direct</t>
        </is>
      </c>
      <c r="F3" t="n">
        <v>1</v>
      </c>
    </row>
    <row r="4">
      <c r="A4" t="inlineStr">
        <is>
          <t>YETI</t>
        </is>
      </c>
      <c r="B4" t="n">
        <v>17.86</v>
      </c>
      <c r="C4" t="n">
        <v>0.03</v>
      </c>
      <c r="D4" t="n">
        <v>0.033</v>
      </c>
      <c r="E4" t="inlineStr">
        <is>
          <t>segment</t>
        </is>
      </c>
      <c r="F4" t="n">
        <v>0.5</v>
      </c>
    </row>
    <row r="5">
      <c r="A5" t="inlineStr">
        <is>
          <t>HGV</t>
        </is>
      </c>
      <c r="B5" t="n">
        <v>11.44</v>
      </c>
      <c r="C5" t="n">
        <v>0.06</v>
      </c>
      <c r="D5" t="n">
        <v>0.136</v>
      </c>
      <c r="E5" t="inlineStr">
        <is>
          <t>broad</t>
        </is>
      </c>
      <c r="F5" t="n">
        <v>0.25</v>
      </c>
    </row>
    <row r="6">
      <c r="A6" t="inlineStr">
        <is>
          <t>THO</t>
        </is>
      </c>
      <c r="B6" t="n">
        <v>17.27</v>
      </c>
      <c r="C6" t="n">
        <v>0.03</v>
      </c>
      <c r="D6" t="n">
        <v>0.035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22.8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Traffic Loss / GLP-1 / Saturation</t>
        </is>
      </c>
      <c r="B3" t="n">
        <v>0.2</v>
      </c>
      <c r="E3" t="n">
        <v>62.52</v>
      </c>
      <c r="F3">
        <f>E3/141.1-1</f>
        <v/>
      </c>
    </row>
    <row r="4">
      <c r="A4" t="inlineStr">
        <is>
          <t>Consumer-Spending Recession</t>
        </is>
      </c>
      <c r="B4" t="n">
        <v>0.17</v>
      </c>
      <c r="E4" t="n">
        <v>106.16</v>
      </c>
      <c r="F4">
        <f>E4/141.1-1</f>
        <v/>
      </c>
    </row>
    <row r="5">
      <c r="A5" t="inlineStr">
        <is>
          <t>Base — Comps + Unit Growth</t>
        </is>
      </c>
      <c r="B5" t="n">
        <v>0.35</v>
      </c>
      <c r="E5" t="n">
        <v>147.45</v>
      </c>
      <c r="F5">
        <f>E5/141.1-1</f>
        <v/>
      </c>
    </row>
    <row r="6">
      <c r="A6" t="inlineStr">
        <is>
          <t>Growth — Digital / International Units</t>
        </is>
      </c>
      <c r="B6" t="n">
        <v>0.2</v>
      </c>
      <c r="E6" t="n">
        <v>199.05</v>
      </c>
      <c r="F6">
        <f>E6/141.1-1</f>
        <v/>
      </c>
    </row>
    <row r="7">
      <c r="A7" t="inlineStr">
        <is>
          <t>Bull — Premium Re-Rate</t>
        </is>
      </c>
      <c r="B7" t="n">
        <v>0.08</v>
      </c>
      <c r="E7" t="n">
        <v>251.4</v>
      </c>
      <c r="F7">
        <f>E7/141.1-1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127.4584029980577</v>
      </c>
    </row>
    <row r="5">
      <c r="A5" t="inlineStr">
        <is>
          <t>P10</t>
        </is>
      </c>
      <c r="B5" t="n">
        <v>72.3099065749778</v>
      </c>
    </row>
    <row r="6">
      <c r="A6" t="inlineStr">
        <is>
          <t>P90</t>
        </is>
      </c>
      <c r="B6" t="n">
        <v>206.5639949843375</v>
      </c>
    </row>
    <row r="7">
      <c r="A7" t="inlineStr">
        <is>
          <t>P(&gt; current) %</t>
        </is>
      </c>
      <c r="B7" t="n">
        <v>39.96</v>
      </c>
    </row>
    <row r="8">
      <c r="A8" t="inlineStr">
        <is>
          <t>P(&gt; target) %</t>
        </is>
      </c>
      <c r="B8" t="n">
        <v>39.38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4.037706585442632</v>
      </c>
    </row>
    <row r="13">
      <c r="A13" t="inlineStr">
        <is>
          <t>Gross Margin</t>
        </is>
      </c>
      <c r="B13" t="n">
        <v>35.23394796730017</v>
      </c>
    </row>
    <row r="14">
      <c r="A14" t="inlineStr">
        <is>
          <t>P/E Multiple</t>
        </is>
      </c>
      <c r="B14" t="n">
        <v>60.7283454472572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2026-07-21T16:43:20Z</dcterms:created>
  <dcterms:modified xsi:type="dcterms:W3CDTF">2026-07-21T16:43:20Z</dcterms:modified>
</cp:coreProperties>
</file>