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Wyndham Hotels &amp; Resorts Inc (WH)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0.08500000000000001</v>
      </c>
    </row>
    <row r="6">
      <c r="A6" t="inlineStr">
        <is>
          <t>Terminal multiple (×)</t>
        </is>
      </c>
      <c r="B6" s="4" t="n">
        <v>20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</v>
      </c>
    </row>
    <row r="9">
      <c r="A9" t="inlineStr">
        <is>
          <t>Net cash (+) / debt (−) $B</t>
        </is>
      </c>
      <c r="B9" s="4" t="n">
        <v>-3.71</v>
      </c>
    </row>
    <row r="10">
      <c r="A10" t="inlineStr">
        <is>
          <t>Diluted shares (B)</t>
        </is>
      </c>
      <c r="B10" s="4" t="n">
        <v>0.075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0.05</v>
      </c>
      <c r="D13" s="4" t="n">
        <v>0.05</v>
      </c>
      <c r="E13" s="4" t="n">
        <v>0.04</v>
      </c>
      <c r="F13" s="4" t="n">
        <v>0.04</v>
      </c>
    </row>
    <row r="14">
      <c r="A14" t="inlineStr">
        <is>
          <t>Operating margin</t>
        </is>
      </c>
      <c r="B14" s="4" t="n">
        <v>0.303</v>
      </c>
      <c r="C14" s="4" t="n">
        <v>0.31</v>
      </c>
      <c r="D14" s="4" t="n">
        <v>0.319</v>
      </c>
      <c r="E14" s="4" t="n">
        <v>0.319</v>
      </c>
      <c r="F14" s="4" t="n">
        <v>0.319</v>
      </c>
    </row>
    <row r="15">
      <c r="A15" t="inlineStr">
        <is>
          <t>D&amp;A $B</t>
        </is>
      </c>
      <c r="B15" s="4" t="n">
        <v>0.0305</v>
      </c>
      <c r="C15" s="4" t="n">
        <v>0.0308</v>
      </c>
      <c r="D15" s="4" t="n">
        <v>0.0313</v>
      </c>
      <c r="E15" s="4" t="n">
        <v>0.032</v>
      </c>
      <c r="F15" s="4" t="n">
        <v>0.033</v>
      </c>
    </row>
    <row r="16">
      <c r="A16" t="inlineStr">
        <is>
          <t>Capex $B</t>
        </is>
      </c>
      <c r="B16" s="4" t="n">
        <v>0.0305</v>
      </c>
      <c r="C16" s="4" t="n">
        <v>0.0321</v>
      </c>
      <c r="D16" s="4" t="n">
        <v>0.0337</v>
      </c>
      <c r="E16" s="4" t="n">
        <v>0.035</v>
      </c>
      <c r="F16" s="4" t="n">
        <v>0.0364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1.526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26</v>
      </c>
      <c r="C3" t="n">
        <v>1</v>
      </c>
    </row>
    <row r="4">
      <c r="A4" t="inlineStr">
        <is>
          <t>Terminal × ±15%</t>
        </is>
      </c>
      <c r="B4" t="n">
        <v>25</v>
      </c>
      <c r="C4" t="n">
        <v>2</v>
      </c>
    </row>
    <row r="5">
      <c r="A5" t="inlineStr">
        <is>
          <t>Op margin ±3pp</t>
        </is>
      </c>
      <c r="B5" t="n">
        <v>20</v>
      </c>
      <c r="C5" t="n">
        <v>3</v>
      </c>
    </row>
    <row r="6">
      <c r="A6" t="inlineStr">
        <is>
          <t>WACC ±1pp</t>
        </is>
      </c>
      <c r="B6" t="n">
        <v>9</v>
      </c>
      <c r="C6" t="n">
        <v>4</v>
      </c>
    </row>
    <row r="7">
      <c r="A7" t="inlineStr">
        <is>
          <t>Capex intensity ±15%</t>
        </is>
      </c>
      <c r="B7" t="n">
        <v>2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fail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STRONG BUY</t>
        </is>
      </c>
    </row>
    <row r="3">
      <c r="A3" s="3" t="inlineStr">
        <is>
          <t>Rating (coarse)</t>
        </is>
      </c>
      <c r="B3" t="inlineStr">
        <is>
          <t>BUY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76.56999999999999</v>
      </c>
    </row>
    <row r="7">
      <c r="A7" s="3" t="inlineStr">
        <is>
          <t>Scenario PWEV target</t>
        </is>
      </c>
      <c r="B7" t="n">
        <v>113.28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102.3079994313445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1.429</v>
      </c>
      <c r="C3" t="n">
        <v>0.841</v>
      </c>
      <c r="D3" t="n">
        <v>0.406</v>
      </c>
      <c r="E3" t="n">
        <v>0.404</v>
      </c>
      <c r="F3" t="n">
        <v>0.193</v>
      </c>
    </row>
    <row r="4">
      <c r="A4" t="inlineStr">
        <is>
          <t>2024-12-31</t>
        </is>
      </c>
      <c r="B4" t="n">
        <v>1.408</v>
      </c>
      <c r="C4" t="n">
        <v>1.408</v>
      </c>
      <c r="D4" t="n">
        <v>0.495</v>
      </c>
      <c r="E4" t="n">
        <v>0.497</v>
      </c>
      <c r="F4" t="n">
        <v>0.289</v>
      </c>
    </row>
    <row r="5">
      <c r="A5" t="inlineStr">
        <is>
          <t>2023-12-31</t>
        </is>
      </c>
      <c r="B5" t="n">
        <v>1.397</v>
      </c>
      <c r="C5" t="n">
        <v>0.8149999999999999</v>
      </c>
      <c r="D5" t="n">
        <v>0.503</v>
      </c>
      <c r="E5" t="n">
        <v>0.506</v>
      </c>
      <c r="F5" t="n">
        <v>0.289</v>
      </c>
    </row>
    <row r="6">
      <c r="A6" t="inlineStr">
        <is>
          <t>2022-12-31</t>
        </is>
      </c>
      <c r="B6" t="n">
        <v>1.498</v>
      </c>
      <c r="C6" t="n">
        <v>0.83</v>
      </c>
      <c r="D6" t="n">
        <v>0.5580000000000001</v>
      </c>
      <c r="E6" t="n">
        <v>0.5610000000000001</v>
      </c>
      <c r="F6" t="n">
        <v>0.355</v>
      </c>
    </row>
    <row r="7">
      <c r="A7" t="inlineStr">
        <is>
          <t>2021-12-31</t>
        </is>
      </c>
      <c r="B7" t="n">
        <v>1.565</v>
      </c>
      <c r="C7" t="n">
        <v>0.795</v>
      </c>
      <c r="D7" t="n">
        <v>0.446</v>
      </c>
      <c r="E7" t="n">
        <v>0.429</v>
      </c>
      <c r="F7" t="n">
        <v>0.244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0.367</v>
      </c>
      <c r="C11" t="n">
        <v>0.046</v>
      </c>
      <c r="D11" t="n">
        <v>0.321</v>
      </c>
      <c r="E11" t="n">
        <v>0.289</v>
      </c>
    </row>
    <row r="12">
      <c r="A12" t="inlineStr">
        <is>
          <t>2024-12-31</t>
        </is>
      </c>
      <c r="B12" t="n">
        <v>0.29</v>
      </c>
      <c r="C12" t="n">
        <v>0.049</v>
      </c>
      <c r="D12" t="n">
        <v>0.241</v>
      </c>
      <c r="E12" t="n">
        <v>0.31</v>
      </c>
    </row>
    <row r="13">
      <c r="A13" t="inlineStr">
        <is>
          <t>2023-12-31</t>
        </is>
      </c>
      <c r="B13" t="n">
        <v>0.376</v>
      </c>
      <c r="C13" t="n">
        <v>0.037</v>
      </c>
      <c r="D13" t="n">
        <v>0.339</v>
      </c>
      <c r="E13" t="n">
        <v>0.393</v>
      </c>
    </row>
    <row r="14">
      <c r="A14" t="inlineStr">
        <is>
          <t>2022-12-31</t>
        </is>
      </c>
      <c r="B14" t="n">
        <v>0.399</v>
      </c>
      <c r="C14" t="n">
        <v>0.039</v>
      </c>
      <c r="D14" t="n">
        <v>0.36</v>
      </c>
      <c r="E14" t="n">
        <v>0.448</v>
      </c>
    </row>
    <row r="15">
      <c r="A15" t="inlineStr">
        <is>
          <t>2021-12-31</t>
        </is>
      </c>
      <c r="B15" t="n">
        <v>0.426</v>
      </c>
      <c r="C15" t="n">
        <v>0.037</v>
      </c>
      <c r="D15" t="n">
        <v>0.389</v>
      </c>
      <c r="E15" t="n">
        <v>0.107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54.16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H</t>
        </is>
      </c>
      <c r="B3" t="n">
        <v>47.85</v>
      </c>
      <c r="C3" t="n">
        <v>0.06</v>
      </c>
      <c r="D3" t="n">
        <v>0.167</v>
      </c>
      <c r="E3" t="inlineStr">
        <is>
          <t>broad</t>
        </is>
      </c>
      <c r="F3" t="n">
        <v>0.25</v>
      </c>
    </row>
    <row r="4">
      <c r="A4" t="inlineStr">
        <is>
          <t>MTN</t>
        </is>
      </c>
      <c r="B4" t="n">
        <v>19.84</v>
      </c>
      <c r="C4" t="n">
        <v>0.06</v>
      </c>
      <c r="D4" t="n">
        <v>0.421</v>
      </c>
      <c r="E4" t="inlineStr">
        <is>
          <t>direct</t>
        </is>
      </c>
      <c r="F4" t="n">
        <v>1</v>
      </c>
    </row>
    <row r="5">
      <c r="A5" t="inlineStr">
        <is>
          <t>CHH</t>
        </is>
      </c>
      <c r="B5" t="n">
        <v>15.58</v>
      </c>
      <c r="C5" t="n">
        <v>0.06</v>
      </c>
      <c r="D5" t="n">
        <v>0.278</v>
      </c>
      <c r="E5" t="inlineStr">
        <is>
          <t>direct</t>
        </is>
      </c>
      <c r="F5" t="n">
        <v>1</v>
      </c>
    </row>
    <row r="6">
      <c r="A6" t="inlineStr">
        <is>
          <t>TNL</t>
        </is>
      </c>
      <c r="B6" t="n">
        <v>10.43</v>
      </c>
      <c r="C6" t="n">
        <v>0.06</v>
      </c>
      <c r="D6" t="n">
        <v>0.188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19.1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Travel-Demand / Fee-Model Reset</t>
        </is>
      </c>
      <c r="B3" t="n">
        <v>0.2</v>
      </c>
      <c r="E3" t="n">
        <v>49.84</v>
      </c>
      <c r="F3">
        <f>E3/76.57-1</f>
        <v/>
      </c>
    </row>
    <row r="4">
      <c r="A4" t="inlineStr">
        <is>
          <t>Travel Recession</t>
        </is>
      </c>
      <c r="B4" t="n">
        <v>0.17</v>
      </c>
      <c r="E4" t="n">
        <v>84.64</v>
      </c>
      <c r="F4">
        <f>E4/76.57-1</f>
        <v/>
      </c>
    </row>
    <row r="5">
      <c r="A5" t="inlineStr">
        <is>
          <t>Base — RevPAR + Unit Growth</t>
        </is>
      </c>
      <c r="B5" t="n">
        <v>0.35</v>
      </c>
      <c r="E5" t="n">
        <v>117.56</v>
      </c>
      <c r="F5">
        <f>E5/76.57-1</f>
        <v/>
      </c>
    </row>
    <row r="6">
      <c r="A6" t="inlineStr">
        <is>
          <t>Growth — Net-Unit + Loyalty</t>
        </is>
      </c>
      <c r="B6" t="n">
        <v>0.2</v>
      </c>
      <c r="E6" t="n">
        <v>158.71</v>
      </c>
      <c r="F6">
        <f>E6/76.57-1</f>
        <v/>
      </c>
    </row>
    <row r="7">
      <c r="A7" t="inlineStr">
        <is>
          <t>Bull — Asset-Light Re-Rate</t>
        </is>
      </c>
      <c r="B7" t="n">
        <v>0.08</v>
      </c>
      <c r="E7" t="n">
        <v>200.44</v>
      </c>
      <c r="F7">
        <f>E7/76.57-1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102.3079994313445</v>
      </c>
    </row>
    <row r="5">
      <c r="A5" t="inlineStr">
        <is>
          <t>P10</t>
        </is>
      </c>
      <c r="B5" t="n">
        <v>61.22968563414316</v>
      </c>
    </row>
    <row r="6">
      <c r="A6" t="inlineStr">
        <is>
          <t>P90</t>
        </is>
      </c>
      <c r="B6" t="n">
        <v>158.595241255502</v>
      </c>
    </row>
    <row r="7">
      <c r="A7" t="inlineStr">
        <is>
          <t>P(&gt; current) %</t>
        </is>
      </c>
      <c r="B7" t="n">
        <v>77.25</v>
      </c>
    </row>
    <row r="8">
      <c r="A8" t="inlineStr">
        <is>
          <t>P(&gt; target) %</t>
        </is>
      </c>
      <c r="B8" t="n">
        <v>38.82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6.166453274730336</v>
      </c>
    </row>
    <row r="13">
      <c r="A13" t="inlineStr">
        <is>
          <t>Gross Margin</t>
        </is>
      </c>
      <c r="B13" t="n">
        <v>21.59672664087429</v>
      </c>
    </row>
    <row r="14">
      <c r="A14" t="inlineStr">
        <is>
          <t>P/E Multiple</t>
        </is>
      </c>
      <c r="B14" t="n">
        <v>72.23682008439538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2026-07-21T16:43:19Z</dcterms:created>
  <dcterms:modified xsi:type="dcterms:W3CDTF">2026-07-21T16:43:19Z</dcterms:modified>
</cp:coreProperties>
</file>