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WESCO International Inc (WCC)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-5.81</v>
      </c>
    </row>
    <row r="10">
      <c r="A10" t="inlineStr">
        <is>
          <t>Diluted shares (B)</t>
        </is>
      </c>
      <c r="B10" s="4" t="n">
        <v>0.05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0.039</v>
      </c>
      <c r="C14" s="4" t="n">
        <v>0.04</v>
      </c>
      <c r="D14" s="4" t="n">
        <v>0.041</v>
      </c>
      <c r="E14" s="4" t="n">
        <v>0.041</v>
      </c>
      <c r="F14" s="4" t="n">
        <v>0.041</v>
      </c>
    </row>
    <row r="15">
      <c r="A15" t="inlineStr">
        <is>
          <t>D&amp;A $B</t>
        </is>
      </c>
      <c r="B15" s="4" t="n">
        <v>1.5714</v>
      </c>
      <c r="C15" s="4" t="n">
        <v>1.5897</v>
      </c>
      <c r="D15" s="4" t="n">
        <v>1.6249</v>
      </c>
      <c r="E15" s="4" t="n">
        <v>1.6749</v>
      </c>
      <c r="F15" s="4" t="n">
        <v>1.7374</v>
      </c>
    </row>
    <row r="16">
      <c r="A16" t="inlineStr">
        <is>
          <t>Capex $B</t>
        </is>
      </c>
      <c r="B16" s="4" t="n">
        <v>1.5714</v>
      </c>
      <c r="C16" s="4" t="n">
        <v>1.6814</v>
      </c>
      <c r="D16" s="4" t="n">
        <v>1.7823</v>
      </c>
      <c r="E16" s="4" t="n">
        <v>1.8714</v>
      </c>
      <c r="F16" s="4" t="n">
        <v>1.9463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26.19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446</v>
      </c>
      <c r="C3" t="n">
        <v>1</v>
      </c>
    </row>
    <row r="4">
      <c r="A4" t="inlineStr">
        <is>
          <t>Capex intensity ±15%</t>
        </is>
      </c>
      <c r="B4" t="n">
        <v>174</v>
      </c>
      <c r="C4" t="n">
        <v>2</v>
      </c>
    </row>
    <row r="5">
      <c r="A5" t="inlineStr">
        <is>
          <t>Terminal × ±15%</t>
        </is>
      </c>
      <c r="B5" t="n">
        <v>56</v>
      </c>
      <c r="C5" t="n">
        <v>3</v>
      </c>
    </row>
    <row r="6">
      <c r="A6" t="inlineStr">
        <is>
          <t>WACC ±1pp</t>
        </is>
      </c>
      <c r="B6" t="n">
        <v>20</v>
      </c>
      <c r="C6" t="n">
        <v>4</v>
      </c>
    </row>
    <row r="7">
      <c r="A7" t="inlineStr">
        <is>
          <t>Revenue CAGR ±3pp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319.05</v>
      </c>
    </row>
    <row r="7">
      <c r="A7" s="3" t="inlineStr">
        <is>
          <t>Scenario PWEV target</t>
        </is>
      </c>
      <c r="B7" t="n">
        <v>314.79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276.4426671215581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23.511</v>
      </c>
      <c r="C3" t="n">
        <v>4.744</v>
      </c>
      <c r="D3" t="n">
        <v>1.233</v>
      </c>
      <c r="E3" t="n">
        <v>1.243</v>
      </c>
      <c r="F3" t="n">
        <v>0.64</v>
      </c>
    </row>
    <row r="4">
      <c r="A4" t="inlineStr">
        <is>
          <t>2024-12-31</t>
        </is>
      </c>
      <c r="B4" t="n">
        <v>21.819</v>
      </c>
      <c r="C4" t="n">
        <v>4.713</v>
      </c>
      <c r="D4" t="n">
        <v>1.223</v>
      </c>
      <c r="E4" t="n">
        <v>1.316</v>
      </c>
      <c r="F4" t="n">
        <v>0.718</v>
      </c>
    </row>
    <row r="5">
      <c r="A5" t="inlineStr">
        <is>
          <t>2023-12-31</t>
        </is>
      </c>
      <c r="B5" t="n">
        <v>22.385</v>
      </c>
      <c r="C5" t="n">
        <v>4.844</v>
      </c>
      <c r="D5" t="n">
        <v>1.406</v>
      </c>
      <c r="E5" t="n">
        <v>1.381</v>
      </c>
      <c r="F5" t="n">
        <v>0.766</v>
      </c>
    </row>
    <row r="6">
      <c r="A6" t="inlineStr">
        <is>
          <t>2022-12-31</t>
        </is>
      </c>
      <c r="B6" t="n">
        <v>21.42</v>
      </c>
      <c r="C6" t="n">
        <v>4.661</v>
      </c>
      <c r="D6" t="n">
        <v>1.438</v>
      </c>
      <c r="E6" t="n">
        <v>1.431</v>
      </c>
      <c r="F6" t="n">
        <v>0.861</v>
      </c>
    </row>
    <row r="7">
      <c r="A7" t="inlineStr">
        <is>
          <t>2021-12-31</t>
        </is>
      </c>
      <c r="B7" t="n">
        <v>18.218</v>
      </c>
      <c r="C7" t="n">
        <v>3.792</v>
      </c>
      <c r="D7" t="n">
        <v>0.802</v>
      </c>
      <c r="E7" t="n">
        <v>0.85</v>
      </c>
      <c r="F7" t="n">
        <v>0.465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0.125</v>
      </c>
      <c r="C11" t="n">
        <v>0.1</v>
      </c>
      <c r="D11" t="n">
        <v>0.025</v>
      </c>
      <c r="E11" t="n">
        <v>0.615</v>
      </c>
    </row>
    <row r="12">
      <c r="A12" t="inlineStr">
        <is>
          <t>2024-12-31</t>
        </is>
      </c>
      <c r="B12" t="n">
        <v>1.101</v>
      </c>
      <c r="C12" t="n">
        <v>0.095</v>
      </c>
      <c r="D12" t="n">
        <v>1.007</v>
      </c>
      <c r="E12" t="n">
        <v>0.425</v>
      </c>
    </row>
    <row r="13">
      <c r="A13" t="inlineStr">
        <is>
          <t>2023-12-31</t>
        </is>
      </c>
      <c r="B13" t="n">
        <v>1.021</v>
      </c>
      <c r="C13" t="n">
        <v>0.104</v>
      </c>
      <c r="D13" t="n">
        <v>0.917</v>
      </c>
      <c r="E13" t="n">
        <v>0.061</v>
      </c>
    </row>
    <row r="14">
      <c r="A14" t="inlineStr">
        <is>
          <t>2022-12-31</t>
        </is>
      </c>
      <c r="B14" t="n">
        <v>0.011</v>
      </c>
      <c r="C14" t="n">
        <v>0.099</v>
      </c>
      <c r="D14" t="n">
        <v>-0.08799999999999999</v>
      </c>
      <c r="E14" t="n">
        <v>0.011</v>
      </c>
    </row>
    <row r="15">
      <c r="A15" t="inlineStr">
        <is>
          <t>2021-12-31</t>
        </is>
      </c>
      <c r="B15" t="n">
        <v>0.067</v>
      </c>
      <c r="C15" t="n">
        <v>0.055</v>
      </c>
      <c r="D15" t="n">
        <v>0.012</v>
      </c>
      <c r="E15" t="n">
        <v>0.027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130.65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WSO</t>
        </is>
      </c>
      <c r="B3" t="n">
        <v>28.25</v>
      </c>
      <c r="C3" t="n">
        <v>0.08</v>
      </c>
      <c r="D3" t="n">
        <v>0.06900000000000001</v>
      </c>
      <c r="E3" t="inlineStr">
        <is>
          <t>segment</t>
        </is>
      </c>
      <c r="F3" t="n">
        <v>0.5</v>
      </c>
    </row>
    <row r="4">
      <c r="A4" t="inlineStr">
        <is>
          <t>AIT</t>
        </is>
      </c>
      <c r="B4" t="n">
        <v>28.74</v>
      </c>
      <c r="C4" t="n">
        <v>0.08</v>
      </c>
      <c r="D4" t="n">
        <v>0.11</v>
      </c>
      <c r="E4" t="inlineStr">
        <is>
          <t>segment</t>
        </is>
      </c>
      <c r="F4" t="n">
        <v>0.5</v>
      </c>
    </row>
    <row r="5">
      <c r="A5" t="inlineStr">
        <is>
          <t>CNM</t>
        </is>
      </c>
      <c r="B5" t="n">
        <v>16.16</v>
      </c>
      <c r="C5" t="n">
        <v>0.08</v>
      </c>
      <c r="D5" t="n">
        <v>0.093</v>
      </c>
      <c r="E5" t="inlineStr">
        <is>
          <t>direct</t>
        </is>
      </c>
      <c r="F5" t="n">
        <v>1</v>
      </c>
    </row>
    <row r="6">
      <c r="A6" t="inlineStr">
        <is>
          <t>MSM</t>
        </is>
      </c>
      <c r="B6" t="n">
        <v>24.15</v>
      </c>
      <c r="C6" t="n">
        <v>0.08</v>
      </c>
      <c r="D6" t="n">
        <v>0.102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22.9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Backlog / Funding Reset</t>
        </is>
      </c>
      <c r="B3" t="n">
        <v>0.2</v>
      </c>
      <c r="E3" t="n">
        <v>138.51</v>
      </c>
      <c r="F3">
        <f>E3/319.05-1</f>
        <v/>
      </c>
    </row>
    <row r="4">
      <c r="A4" t="inlineStr">
        <is>
          <t>Construction Recession</t>
        </is>
      </c>
      <c r="B4" t="n">
        <v>0.17</v>
      </c>
      <c r="E4" t="n">
        <v>235.21</v>
      </c>
      <c r="F4">
        <f>E4/319.05-1</f>
        <v/>
      </c>
    </row>
    <row r="5">
      <c r="A5" t="inlineStr">
        <is>
          <t>Base — Backlog Conversion + Margin</t>
        </is>
      </c>
      <c r="B5" t="n">
        <v>0.35</v>
      </c>
      <c r="E5" t="n">
        <v>326.68</v>
      </c>
      <c r="F5">
        <f>E5/319.05-1</f>
        <v/>
      </c>
    </row>
    <row r="6">
      <c r="A6" t="inlineStr">
        <is>
          <t>Growth — Datacenter / Grid / Infra Buildout</t>
        </is>
      </c>
      <c r="B6" t="n">
        <v>0.2</v>
      </c>
      <c r="E6" t="n">
        <v>441.02</v>
      </c>
      <c r="F6">
        <f>E6/319.05-1</f>
        <v/>
      </c>
    </row>
    <row r="7">
      <c r="A7" t="inlineStr">
        <is>
          <t>Bull — Re-Rate</t>
        </is>
      </c>
      <c r="B7" t="n">
        <v>0.08</v>
      </c>
      <c r="E7" t="n">
        <v>556.99</v>
      </c>
      <c r="F7">
        <f>E7/319.05-1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276.4426671215581</v>
      </c>
    </row>
    <row r="5">
      <c r="A5" t="inlineStr">
        <is>
          <t>P10</t>
        </is>
      </c>
      <c r="B5" t="n">
        <v>98.06475141219549</v>
      </c>
    </row>
    <row r="6">
      <c r="A6" t="inlineStr">
        <is>
          <t>P90</t>
        </is>
      </c>
      <c r="B6" t="n">
        <v>566.123904421975</v>
      </c>
    </row>
    <row r="7">
      <c r="A7" t="inlineStr">
        <is>
          <t>P(&gt; current) %</t>
        </is>
      </c>
      <c r="B7" t="n">
        <v>41.08</v>
      </c>
    </row>
    <row r="8">
      <c r="A8" t="inlineStr">
        <is>
          <t>P(&gt; target) %</t>
        </is>
      </c>
      <c r="B8" t="n">
        <v>41.89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3.440556135498376</v>
      </c>
    </row>
    <row r="13">
      <c r="A13" t="inlineStr">
        <is>
          <t>Gross Margin</t>
        </is>
      </c>
      <c r="B13" t="n">
        <v>60.03837690963459</v>
      </c>
    </row>
    <row r="14">
      <c r="A14" t="inlineStr">
        <is>
          <t>P/E Multiple</t>
        </is>
      </c>
      <c r="B14" t="n">
        <v>36.52106695486705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2026-07-21T15:44:04Z</dcterms:created>
  <dcterms:modified xsi:type="dcterms:W3CDTF">2026-07-21T15:44:04Z</dcterms:modified>
</cp:coreProperties>
</file>