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Western Alliance Bancorporation (WAL)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0.112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80.97</v>
      </c>
    </row>
    <row r="7">
      <c r="A7" s="3" t="inlineStr">
        <is>
          <t>Scenario PWEV target</t>
        </is>
      </c>
      <c r="B7" t="n">
        <v>80.23999999999999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119.60775</v>
      </c>
    </row>
    <row r="12">
      <c r="A12" s="3" t="inlineStr">
        <is>
          <t>MC median</t>
        </is>
      </c>
      <c r="B12" t="n">
        <v>73.49120668894268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5.276</v>
      </c>
      <c r="C3" t="n">
        <v>3.224</v>
      </c>
      <c r="D3" t="n">
        <v>1.207</v>
      </c>
      <c r="E3" t="n">
        <v>1.207</v>
      </c>
      <c r="F3" t="n">
        <v>0.969</v>
      </c>
    </row>
    <row r="4">
      <c r="A4" t="inlineStr">
        <is>
          <t>2024-12-31</t>
        </is>
      </c>
      <c r="B4" t="n">
        <v>5.016</v>
      </c>
      <c r="C4" t="n">
        <v>2.948</v>
      </c>
      <c r="D4" t="n">
        <v>0.991</v>
      </c>
      <c r="E4" t="n">
        <v>0.991</v>
      </c>
      <c r="F4" t="n">
        <v>0.788</v>
      </c>
    </row>
    <row r="5">
      <c r="A5" t="inlineStr">
        <is>
          <t>2023-12-31</t>
        </is>
      </c>
      <c r="B5" t="n">
        <v>2.126</v>
      </c>
      <c r="C5" t="n">
        <v>1.696</v>
      </c>
      <c r="D5" t="n">
        <v>0.865</v>
      </c>
      <c r="E5" t="n">
        <v>0.9340000000000001</v>
      </c>
      <c r="F5" t="n">
        <v>0.722</v>
      </c>
    </row>
    <row r="6">
      <c r="A6" t="inlineStr">
        <is>
          <t>2022-12-31</t>
        </is>
      </c>
      <c r="B6" t="n">
        <v>2.297</v>
      </c>
      <c r="C6" t="n">
        <v>2.297</v>
      </c>
      <c r="D6" t="n">
        <v>1.813</v>
      </c>
      <c r="E6" t="n">
        <v>1.316</v>
      </c>
      <c r="F6" t="n">
        <v>1.057</v>
      </c>
    </row>
    <row r="7">
      <c r="A7" t="inlineStr">
        <is>
          <t>2021-12-31</t>
        </is>
      </c>
      <c r="B7" t="n">
        <v>1.844</v>
      </c>
      <c r="C7" t="n">
        <v>1.844</v>
      </c>
      <c r="D7" t="n">
        <v>1.123</v>
      </c>
      <c r="E7" t="n">
        <v>1.111</v>
      </c>
      <c r="F7" t="n">
        <v>0.899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-2.679</v>
      </c>
      <c r="C11" t="n">
        <v>0.114</v>
      </c>
      <c r="D11" t="n">
        <v>-2.793</v>
      </c>
      <c r="E11" t="n">
        <v>0.06900000000000001</v>
      </c>
    </row>
    <row r="12">
      <c r="A12" t="inlineStr">
        <is>
          <t>2024-12-31</t>
        </is>
      </c>
      <c r="B12" t="n">
        <v>-2.742</v>
      </c>
      <c r="C12" t="n">
        <v>0.08400000000000001</v>
      </c>
      <c r="D12" t="n">
        <v>-2.826</v>
      </c>
      <c r="E12" t="n">
        <v>0.008999999999999999</v>
      </c>
    </row>
    <row r="13">
      <c r="A13" t="inlineStr">
        <is>
          <t>2023-12-31</t>
        </is>
      </c>
      <c r="B13" t="n">
        <v>-0.329</v>
      </c>
      <c r="C13" t="n">
        <v>0.114</v>
      </c>
      <c r="D13" t="n">
        <v>-0.443</v>
      </c>
      <c r="E13" t="n">
        <v>4.021</v>
      </c>
    </row>
    <row r="14">
      <c r="A14" t="inlineStr">
        <is>
          <t>2022-12-31</t>
        </is>
      </c>
      <c r="B14" t="n">
        <v>2.245</v>
      </c>
      <c r="C14" t="n">
        <v>0.141</v>
      </c>
      <c r="D14" t="n">
        <v>2.104</v>
      </c>
      <c r="E14" t="n">
        <v>0.158</v>
      </c>
    </row>
    <row r="15">
      <c r="A15" t="inlineStr">
        <is>
          <t>2021-12-31</t>
        </is>
      </c>
      <c r="B15" t="n">
        <v>-2.654</v>
      </c>
      <c r="C15" t="n">
        <v>0.06900000000000001</v>
      </c>
      <c r="D15" t="n">
        <v>-2.723</v>
      </c>
      <c r="E15" t="n">
        <v>15.29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broad</t>
        </is>
      </c>
      <c r="F3" t="n">
        <v>0.25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segment</t>
        </is>
      </c>
      <c r="F5" t="n">
        <v>0.5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35.31</v>
      </c>
      <c r="F3">
        <f>E3/80.97-1</f>
        <v/>
      </c>
    </row>
    <row r="4">
      <c r="A4" t="inlineStr">
        <is>
          <t>Recession — Heavy Provisioning</t>
        </is>
      </c>
      <c r="B4" t="n">
        <v>0.17</v>
      </c>
      <c r="E4" t="n">
        <v>59.96</v>
      </c>
      <c r="F4">
        <f>E4/80.97-1</f>
        <v/>
      </c>
    </row>
    <row r="5">
      <c r="A5" t="inlineStr">
        <is>
          <t>Base — Mid-Cycle ROTCE</t>
        </is>
      </c>
      <c r="B5" t="n">
        <v>0.35</v>
      </c>
      <c r="E5" t="n">
        <v>83.27</v>
      </c>
      <c r="F5">
        <f>E5/80.97-1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112.42</v>
      </c>
      <c r="F6">
        <f>E6/80.97-1</f>
        <v/>
      </c>
    </row>
    <row r="7">
      <c r="A7" t="inlineStr">
        <is>
          <t>Bull — Re-Rate / Buybacks</t>
        </is>
      </c>
      <c r="B7" t="n">
        <v>0.08</v>
      </c>
      <c r="E7" t="n">
        <v>141.98</v>
      </c>
      <c r="F7">
        <f>E7/80.97-1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73.49120668894268</v>
      </c>
    </row>
    <row r="5">
      <c r="A5" t="inlineStr">
        <is>
          <t>P10</t>
        </is>
      </c>
      <c r="B5" t="n">
        <v>46.63162331072315</v>
      </c>
    </row>
    <row r="6">
      <c r="A6" t="inlineStr">
        <is>
          <t>P90</t>
        </is>
      </c>
      <c r="B6" t="n">
        <v>106.7975921375431</v>
      </c>
    </row>
    <row r="7">
      <c r="A7" t="inlineStr">
        <is>
          <t>P(&gt; current) %</t>
        </is>
      </c>
      <c r="B7" t="n">
        <v>37.99</v>
      </c>
    </row>
    <row r="8">
      <c r="A8" t="inlineStr">
        <is>
          <t>P(&gt; target) %</t>
        </is>
      </c>
      <c r="B8" t="n">
        <v>39.25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12.06747899766141</v>
      </c>
    </row>
    <row r="13">
      <c r="A13" t="inlineStr">
        <is>
          <t>Gross Margin</t>
        </is>
      </c>
      <c r="B13" t="n">
        <v>0.2969558224882324</v>
      </c>
    </row>
    <row r="14">
      <c r="A14" t="inlineStr">
        <is>
          <t>P/E Multiple</t>
        </is>
      </c>
      <c r="B14" t="n">
        <v>87.63556517985036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2026-07-21T16:12:59Z</dcterms:created>
  <dcterms:modified xsi:type="dcterms:W3CDTF">2026-07-21T16:12:59Z</dcterms:modified>
</cp:coreProperties>
</file>