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Unum Group (UNM)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0.161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88.84999999999999</v>
      </c>
    </row>
    <row r="7">
      <c r="A7" s="3" t="inlineStr">
        <is>
          <t>Scenario PWEV target</t>
        </is>
      </c>
      <c r="B7" t="n">
        <v>86.48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97.66835</v>
      </c>
    </row>
    <row r="12">
      <c r="A12" s="3" t="inlineStr">
        <is>
          <t>MC median</t>
        </is>
      </c>
      <c r="B12" t="n">
        <v>76.75407568333823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13.054</v>
      </c>
      <c r="C3" t="n">
        <v>4.989</v>
      </c>
      <c r="D3" t="n">
        <v>0.9340000000000001</v>
      </c>
      <c r="E3" t="n">
        <v>1.142</v>
      </c>
      <c r="F3" t="n">
        <v>0.739</v>
      </c>
    </row>
    <row r="4">
      <c r="A4" t="inlineStr">
        <is>
          <t>2024-12-31</t>
        </is>
      </c>
      <c r="B4" t="n">
        <v>12.79</v>
      </c>
      <c r="C4" t="n">
        <v>4.744</v>
      </c>
      <c r="D4" t="n">
        <v>2.251</v>
      </c>
      <c r="E4" t="n">
        <v>2.452</v>
      </c>
      <c r="F4" t="n">
        <v>1.779</v>
      </c>
    </row>
    <row r="5">
      <c r="A5" t="inlineStr">
        <is>
          <t>2023-12-31</t>
        </is>
      </c>
      <c r="B5" t="n">
        <v>12.309</v>
      </c>
      <c r="C5" t="n">
        <v>4.032</v>
      </c>
      <c r="D5" t="n">
        <v>1.64</v>
      </c>
      <c r="E5" t="n">
        <v>1.835</v>
      </c>
      <c r="F5" t="n">
        <v>1.284</v>
      </c>
    </row>
    <row r="6">
      <c r="A6" t="inlineStr">
        <is>
          <t>2022-12-31</t>
        </is>
      </c>
      <c r="B6" t="n">
        <v>11.875</v>
      </c>
      <c r="C6" t="n">
        <v>3.93</v>
      </c>
      <c r="D6" t="n">
        <v>1.75</v>
      </c>
      <c r="E6" t="n">
        <v>1.939</v>
      </c>
      <c r="F6" t="n">
        <v>1.407</v>
      </c>
    </row>
    <row r="7">
      <c r="A7" t="inlineStr">
        <is>
          <t>2021-12-31</t>
        </is>
      </c>
      <c r="B7" t="n">
        <v>11.838</v>
      </c>
      <c r="C7" t="n">
        <v>3.317</v>
      </c>
      <c r="D7" t="n">
        <v>1.261</v>
      </c>
      <c r="E7" t="n">
        <v>1.446</v>
      </c>
      <c r="F7" t="n">
        <v>0.981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0.6879999999999999</v>
      </c>
      <c r="C11" t="n">
        <v>0.132</v>
      </c>
      <c r="D11" t="n">
        <v>0.555</v>
      </c>
      <c r="E11" t="n">
        <v>1.01</v>
      </c>
    </row>
    <row r="12">
      <c r="A12" t="inlineStr">
        <is>
          <t>2024-12-31</t>
        </is>
      </c>
      <c r="B12" t="n">
        <v>1.513</v>
      </c>
      <c r="C12" t="n">
        <v>0.126</v>
      </c>
      <c r="D12" t="n">
        <v>1.388</v>
      </c>
      <c r="E12" t="n">
        <v>0.973</v>
      </c>
    </row>
    <row r="13">
      <c r="A13" t="inlineStr">
        <is>
          <t>2023-12-31</t>
        </is>
      </c>
      <c r="B13" t="n">
        <v>1.203</v>
      </c>
      <c r="C13" t="n">
        <v>0.135</v>
      </c>
      <c r="D13" t="n">
        <v>1.068</v>
      </c>
      <c r="E13" t="n">
        <v>0.25</v>
      </c>
    </row>
    <row r="14">
      <c r="A14" t="inlineStr">
        <is>
          <t>2022-12-31</t>
        </is>
      </c>
      <c r="B14" t="n">
        <v>1.419</v>
      </c>
      <c r="C14" t="n">
        <v>0.102</v>
      </c>
      <c r="D14" t="n">
        <v>1.317</v>
      </c>
      <c r="E14" t="n">
        <v>0.2</v>
      </c>
    </row>
    <row r="15">
      <c r="A15" t="inlineStr">
        <is>
          <t>2021-12-31</t>
        </is>
      </c>
      <c r="B15" t="n">
        <v>1.388</v>
      </c>
      <c r="C15" t="n">
        <v>0.11</v>
      </c>
      <c r="D15" t="n">
        <v>1.277</v>
      </c>
      <c r="E15" t="n">
        <v>0.05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PRI</t>
        </is>
      </c>
      <c r="B3" t="n">
        <v>14.04</v>
      </c>
      <c r="C3" t="n">
        <v>0.05</v>
      </c>
      <c r="D3" t="n">
        <v>0.303</v>
      </c>
      <c r="E3" t="inlineStr">
        <is>
          <t>broad</t>
        </is>
      </c>
      <c r="F3" t="n">
        <v>0.25</v>
      </c>
    </row>
    <row r="4">
      <c r="A4" t="inlineStr">
        <is>
          <t>CNO</t>
        </is>
      </c>
      <c r="B4" t="n">
        <v>9.710000000000001</v>
      </c>
      <c r="C4" t="n">
        <v>0.05</v>
      </c>
      <c r="D4" t="n">
        <v>0.097</v>
      </c>
      <c r="E4" t="inlineStr">
        <is>
          <t>direct</t>
        </is>
      </c>
      <c r="F4" t="n">
        <v>1</v>
      </c>
    </row>
    <row r="5">
      <c r="A5" t="inlineStr">
        <is>
          <t>CRBG</t>
        </is>
      </c>
      <c r="B5" t="n">
        <v>4.625</v>
      </c>
      <c r="C5" t="n">
        <v>0.06</v>
      </c>
      <c r="D5" t="n">
        <v>0.106</v>
      </c>
      <c r="E5" t="inlineStr">
        <is>
          <t>segment</t>
        </is>
      </c>
      <c r="F5" t="n">
        <v>0.5</v>
      </c>
    </row>
    <row r="6">
      <c r="A6" t="inlineStr">
        <is>
          <t>ALLY</t>
        </is>
      </c>
      <c r="B6" t="n">
        <v>8.359999999999999</v>
      </c>
      <c r="C6" t="n">
        <v>0.05</v>
      </c>
      <c r="D6" t="n">
        <v>0.21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8.699999999999999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E3" t="n">
        <v>38.05</v>
      </c>
      <c r="F3">
        <f>E3/88.85-1</f>
        <v/>
      </c>
    </row>
    <row r="4">
      <c r="A4" t="inlineStr">
        <is>
          <t>Soft Market / Investment Loss</t>
        </is>
      </c>
      <c r="B4" t="n">
        <v>0.17</v>
      </c>
      <c r="E4" t="n">
        <v>64.62</v>
      </c>
      <c r="F4">
        <f>E4/88.85-1</f>
        <v/>
      </c>
    </row>
    <row r="5">
      <c r="A5" t="inlineStr">
        <is>
          <t>Base — Mid-Cycle Combined Ratio</t>
        </is>
      </c>
      <c r="B5" t="n">
        <v>0.35</v>
      </c>
      <c r="E5" t="n">
        <v>89.75</v>
      </c>
      <c r="F5">
        <f>E5/88.85-1</f>
        <v/>
      </c>
    </row>
    <row r="6">
      <c r="A6" t="inlineStr">
        <is>
          <t>Growth — Hard Market / Pricing + Float Income</t>
        </is>
      </c>
      <c r="B6" t="n">
        <v>0.2</v>
      </c>
      <c r="E6" t="n">
        <v>121.16</v>
      </c>
      <c r="F6">
        <f>E6/88.85-1</f>
        <v/>
      </c>
    </row>
    <row r="7">
      <c r="A7" t="inlineStr">
        <is>
          <t>Bull — Re-Rate</t>
        </is>
      </c>
      <c r="B7" t="n">
        <v>0.08</v>
      </c>
      <c r="E7" t="n">
        <v>153.02</v>
      </c>
      <c r="F7">
        <f>E7/88.85-1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76.75407568333823</v>
      </c>
    </row>
    <row r="5">
      <c r="A5" t="inlineStr">
        <is>
          <t>P10</t>
        </is>
      </c>
      <c r="B5" t="n">
        <v>38.42044335735093</v>
      </c>
    </row>
    <row r="6">
      <c r="A6" t="inlineStr">
        <is>
          <t>P90</t>
        </is>
      </c>
      <c r="B6" t="n">
        <v>135.1871144900009</v>
      </c>
    </row>
    <row r="7">
      <c r="A7" t="inlineStr">
        <is>
          <t>P(&gt; current) %</t>
        </is>
      </c>
      <c r="B7" t="n">
        <v>38.41</v>
      </c>
    </row>
    <row r="8">
      <c r="A8" t="inlineStr">
        <is>
          <t>P(&gt; target) %</t>
        </is>
      </c>
      <c r="B8" t="n">
        <v>40.73999999999999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4.966131695169283</v>
      </c>
    </row>
    <row r="13">
      <c r="A13" t="inlineStr">
        <is>
          <t>Gross Margin</t>
        </is>
      </c>
      <c r="B13" t="n">
        <v>47.80422892489343</v>
      </c>
    </row>
    <row r="14">
      <c r="A14" t="inlineStr">
        <is>
          <t>P/E Multiple</t>
        </is>
      </c>
      <c r="B14" t="n">
        <v>47.2296393799373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2026-07-21T16:12:58Z</dcterms:created>
  <dcterms:modified xsi:type="dcterms:W3CDTF">2026-07-21T16:12:58Z</dcterms:modified>
</cp:coreProperties>
</file>