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UGI Corporation (UGI)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36.49</v>
      </c>
    </row>
    <row r="7">
      <c r="A7" s="3" t="inlineStr">
        <is>
          <t>Scenario PWEV target</t>
        </is>
      </c>
      <c r="B7" t="n">
        <v>52.25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46.56960149852324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7.287</v>
      </c>
      <c r="C3" t="n">
        <v>3.633</v>
      </c>
      <c r="D3" t="n">
        <v>1.107</v>
      </c>
      <c r="E3" t="n">
        <v>1.113</v>
      </c>
      <c r="F3" t="n">
        <v>0.678</v>
      </c>
    </row>
    <row r="4">
      <c r="A4" t="inlineStr">
        <is>
          <t>2024-09-30</t>
        </is>
      </c>
      <c r="B4" t="n">
        <v>7.21</v>
      </c>
      <c r="C4" t="n">
        <v>3.681</v>
      </c>
      <c r="D4" t="n">
        <v>0.77</v>
      </c>
      <c r="E4" t="n">
        <v>0.734</v>
      </c>
      <c r="F4" t="n">
        <v>0.269</v>
      </c>
    </row>
    <row r="5">
      <c r="A5" t="inlineStr">
        <is>
          <t>2023-09-30</t>
        </is>
      </c>
      <c r="B5" t="n">
        <v>8.928000000000001</v>
      </c>
      <c r="C5" t="n">
        <v>1.991</v>
      </c>
      <c r="D5" t="n">
        <v>-1.444</v>
      </c>
      <c r="E5" t="n">
        <v>-1.458</v>
      </c>
      <c r="F5" t="n">
        <v>-1.502</v>
      </c>
    </row>
    <row r="6">
      <c r="A6" t="inlineStr">
        <is>
          <t>2022-09-30</t>
        </is>
      </c>
      <c r="B6" t="n">
        <v>10.106</v>
      </c>
      <c r="C6" t="n">
        <v>4.133</v>
      </c>
      <c r="D6" t="n">
        <v>1.666</v>
      </c>
      <c r="E6" t="n">
        <v>1.716</v>
      </c>
      <c r="F6" t="n">
        <v>1.073</v>
      </c>
    </row>
    <row r="7">
      <c r="A7" t="inlineStr">
        <is>
          <t>2021-09-30</t>
        </is>
      </c>
      <c r="B7" t="n">
        <v>7.447</v>
      </c>
      <c r="C7" t="n">
        <v>4.833</v>
      </c>
      <c r="D7" t="n">
        <v>2.35</v>
      </c>
      <c r="E7" t="n">
        <v>2.299</v>
      </c>
      <c r="F7" t="n">
        <v>1.467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1.227</v>
      </c>
      <c r="C11" t="n">
        <v>0.837</v>
      </c>
      <c r="D11" t="n">
        <v>0.39</v>
      </c>
      <c r="E11" t="n">
        <v>0.033</v>
      </c>
    </row>
    <row r="12">
      <c r="A12" t="inlineStr">
        <is>
          <t>2024-09-30</t>
        </is>
      </c>
      <c r="B12" t="n">
        <v>1.182</v>
      </c>
      <c r="C12" t="n">
        <v>0.796</v>
      </c>
      <c r="D12" t="n">
        <v>0.386</v>
      </c>
      <c r="E12" t="n">
        <v>0</v>
      </c>
    </row>
    <row r="13">
      <c r="A13" t="inlineStr">
        <is>
          <t>2023-09-30</t>
        </is>
      </c>
      <c r="B13" t="n">
        <v>1.107</v>
      </c>
      <c r="C13" t="n">
        <v>0.974</v>
      </c>
      <c r="D13" t="n">
        <v>0.133</v>
      </c>
      <c r="E13" t="n">
        <v>0.022</v>
      </c>
    </row>
    <row r="14">
      <c r="A14" t="inlineStr">
        <is>
          <t>2022-09-30</t>
        </is>
      </c>
      <c r="B14" t="n">
        <v>0.716</v>
      </c>
      <c r="C14" t="n">
        <v>0.804</v>
      </c>
      <c r="D14" t="n">
        <v>-0.08799999999999999</v>
      </c>
      <c r="E14" t="n">
        <v>0.038</v>
      </c>
    </row>
    <row r="15">
      <c r="A15" t="inlineStr">
        <is>
          <t>2021-09-30</t>
        </is>
      </c>
      <c r="B15" t="n">
        <v>1.481</v>
      </c>
      <c r="C15" t="n">
        <v>0.6899999999999999</v>
      </c>
      <c r="D15" t="n">
        <v>0.791</v>
      </c>
      <c r="E15" t="n">
        <v>0.232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NFG</t>
        </is>
      </c>
      <c r="B3" t="n">
        <v>8.960000000000001</v>
      </c>
      <c r="C3" t="n">
        <v>0.06</v>
      </c>
      <c r="D3" t="n">
        <v>0.42</v>
      </c>
      <c r="E3" t="inlineStr">
        <is>
          <t>direct</t>
        </is>
      </c>
      <c r="F3" t="n">
        <v>1</v>
      </c>
    </row>
    <row r="4">
      <c r="A4" t="inlineStr">
        <is>
          <t>SWX</t>
        </is>
      </c>
      <c r="B4" t="n">
        <v>22.52</v>
      </c>
      <c r="C4" t="n">
        <v>0.06</v>
      </c>
      <c r="D4" t="n">
        <v>0.379</v>
      </c>
      <c r="E4" t="inlineStr">
        <is>
          <t>broad</t>
        </is>
      </c>
      <c r="F4" t="n">
        <v>0.25</v>
      </c>
    </row>
    <row r="5">
      <c r="A5" t="inlineStr">
        <is>
          <t>NJR</t>
        </is>
      </c>
      <c r="B5" t="n">
        <v>16.75</v>
      </c>
      <c r="C5" t="n">
        <v>0.06</v>
      </c>
      <c r="D5" t="n">
        <v>0.32</v>
      </c>
      <c r="E5" t="inlineStr">
        <is>
          <t>broad</t>
        </is>
      </c>
      <c r="F5" t="n">
        <v>0.25</v>
      </c>
    </row>
    <row r="6">
      <c r="A6" t="inlineStr">
        <is>
          <t>OGS</t>
        </is>
      </c>
      <c r="B6" t="n">
        <v>19.05</v>
      </c>
      <c r="C6" t="n">
        <v>0.06</v>
      </c>
      <c r="D6" t="n">
        <v>0.227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26.06</v>
      </c>
      <c r="F3">
        <f>E3/36.49-1</f>
        <v/>
      </c>
    </row>
    <row r="4">
      <c r="A4" t="inlineStr">
        <is>
          <t>Recession / Rate Spike / Cost Overrun</t>
        </is>
      </c>
      <c r="B4" t="n">
        <v>0.17</v>
      </c>
      <c r="E4" t="n">
        <v>43.06</v>
      </c>
      <c r="F4">
        <f>E4/36.49-1</f>
        <v/>
      </c>
    </row>
    <row r="5">
      <c r="A5" t="inlineStr">
        <is>
          <t>Base — Rate-Base Growth + Allowed ROE</t>
        </is>
      </c>
      <c r="B5" t="n">
        <v>0.35</v>
      </c>
      <c r="E5" t="n">
        <v>55.06</v>
      </c>
      <c r="F5">
        <f>E5/36.49-1</f>
        <v/>
      </c>
    </row>
    <row r="6">
      <c r="A6" t="inlineStr">
        <is>
          <t>Growth — Datacenter Load / Clean-Energy Capex</t>
        </is>
      </c>
      <c r="B6" t="n">
        <v>0.2</v>
      </c>
      <c r="E6" t="n">
        <v>69.52</v>
      </c>
      <c r="F6">
        <f>E6/36.49-1</f>
        <v/>
      </c>
    </row>
    <row r="7">
      <c r="A7" t="inlineStr">
        <is>
          <t>Bull — Defensive Re-Rate</t>
        </is>
      </c>
      <c r="B7" t="n">
        <v>0.08</v>
      </c>
      <c r="E7" t="n">
        <v>81.77</v>
      </c>
      <c r="F7">
        <f>E7/36.49-1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46.56960149852324</v>
      </c>
    </row>
    <row r="5">
      <c r="A5" t="inlineStr">
        <is>
          <t>P10</t>
        </is>
      </c>
      <c r="B5" t="n">
        <v>24.43908558736113</v>
      </c>
    </row>
    <row r="6">
      <c r="A6" t="inlineStr">
        <is>
          <t>P90</t>
        </is>
      </c>
      <c r="B6" t="n">
        <v>77.30332286572765</v>
      </c>
    </row>
    <row r="7">
      <c r="A7" t="inlineStr">
        <is>
          <t>P(&gt; current) %</t>
        </is>
      </c>
      <c r="B7" t="n">
        <v>70.14</v>
      </c>
    </row>
    <row r="8">
      <c r="A8" t="inlineStr">
        <is>
          <t>P(&gt; target) %</t>
        </is>
      </c>
      <c r="B8" t="n">
        <v>39.39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1.757491113364944</v>
      </c>
    </row>
    <row r="13">
      <c r="A13" t="inlineStr">
        <is>
          <t>Gross Margin</t>
        </is>
      </c>
      <c r="B13" t="n">
        <v>57.83814962146369</v>
      </c>
    </row>
    <row r="14">
      <c r="A14" t="inlineStr">
        <is>
          <t>P/E Multiple</t>
        </is>
      </c>
      <c r="B14" t="n">
        <v>40.40435926517138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2026-07-22T09:18:47Z</dcterms:created>
  <dcterms:modified xsi:type="dcterms:W3CDTF">2026-07-22T09:18:47Z</dcterms:modified>
</cp:coreProperties>
</file>