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Twilio Inc (TWLO)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30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>
        <v>-0.53</v>
      </c>
    </row>
    <row r="10">
      <c r="A10" t="inlineStr">
        <is>
          <t>Diluted shares (B)</t>
        </is>
      </c>
      <c r="B10" s="4" t="n">
        <v>0.154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0.07000000000000001</v>
      </c>
      <c r="F13" s="4" t="n">
        <v>0.06</v>
      </c>
    </row>
    <row r="14">
      <c r="A14" t="inlineStr">
        <is>
          <t>Operating margin</t>
        </is>
      </c>
      <c r="B14" s="4" t="n">
        <v>0.191</v>
      </c>
      <c r="C14" s="4" t="n">
        <v>0.195</v>
      </c>
      <c r="D14" s="4" t="n">
        <v>0.201</v>
      </c>
      <c r="E14" s="4" t="n">
        <v>0.201</v>
      </c>
      <c r="F14" s="4" t="n">
        <v>0.201</v>
      </c>
    </row>
    <row r="15">
      <c r="A15" t="inlineStr">
        <is>
          <t>D&amp;A $B</t>
        </is>
      </c>
      <c r="B15" s="4" t="n">
        <v>0.1749</v>
      </c>
      <c r="C15" s="4" t="n">
        <v>0.1775</v>
      </c>
      <c r="D15" s="4" t="n">
        <v>0.1827</v>
      </c>
      <c r="E15" s="4" t="n">
        <v>0.1903</v>
      </c>
      <c r="F15" s="4" t="n">
        <v>0.2</v>
      </c>
    </row>
    <row r="16">
      <c r="A16" t="inlineStr">
        <is>
          <t>Capex $B</t>
        </is>
      </c>
      <c r="B16" s="4" t="n">
        <v>0.1749</v>
      </c>
      <c r="C16" s="4" t="n">
        <v>0.1906</v>
      </c>
      <c r="D16" s="4" t="n">
        <v>0.2059</v>
      </c>
      <c r="E16" s="4" t="n">
        <v>0.2203</v>
      </c>
      <c r="F16" s="4" t="n">
        <v>0.2335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5.83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58</v>
      </c>
      <c r="C3" t="n">
        <v>1</v>
      </c>
    </row>
    <row r="4">
      <c r="A4" t="inlineStr">
        <is>
          <t>Terminal × ±15%</t>
        </is>
      </c>
      <c r="B4" t="n">
        <v>48</v>
      </c>
      <c r="C4" t="n">
        <v>2</v>
      </c>
    </row>
    <row r="5">
      <c r="A5" t="inlineStr">
        <is>
          <t>Revenue CAGR ±3pp</t>
        </is>
      </c>
      <c r="B5" t="n">
        <v>46</v>
      </c>
      <c r="C5" t="n">
        <v>3</v>
      </c>
    </row>
    <row r="6">
      <c r="A6" t="inlineStr">
        <is>
          <t>WACC ±1pp</t>
        </is>
      </c>
      <c r="B6" t="n">
        <v>16</v>
      </c>
      <c r="C6" t="n">
        <v>4</v>
      </c>
    </row>
    <row r="7">
      <c r="A7" t="inlineStr">
        <is>
          <t>Capex intensity ±15%</t>
        </is>
      </c>
      <c r="B7" t="n">
        <v>10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205.24</v>
      </c>
    </row>
    <row r="7">
      <c r="A7" s="3" t="inlineStr">
        <is>
          <t>Scenario PWEV target</t>
        </is>
      </c>
      <c r="B7" t="n">
        <v>206.46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183.758588726763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Earnings calendar via Alpha Vantage</t>
        </is>
      </c>
      <c r="B8" t="inlineStr">
        <is>
          <t>market data</t>
        </is>
      </c>
      <c r="C8" t="inlineStr">
        <is>
          <t>2026-07-21</t>
        </is>
      </c>
      <c r="D8" t="inlineStr">
        <is>
          <t>Next earnings date, catalyst timing</t>
        </is>
      </c>
      <c r="E8" t="inlineStr">
        <is>
          <t>EARNINGS_CALENDAR</t>
        </is>
      </c>
    </row>
    <row r="9">
      <c r="A9" t="inlineStr">
        <is>
          <t>Company guidance</t>
        </is>
      </c>
      <c r="B9" t="inlineStr">
        <is>
          <t>company guidance</t>
        </is>
      </c>
      <c r="C9" t="inlineStr">
        <is>
          <t>2026-07-21</t>
        </is>
      </c>
      <c r="D9" t="inlineStr">
        <is>
          <t>FY guided revenue / non-GAAP EPS basis</t>
        </is>
      </c>
      <c r="E9" t="inlineStr">
        <is>
          <t>company guidance / earnings call</t>
        </is>
      </c>
    </row>
    <row r="10">
      <c r="A10" t="inlineStr">
        <is>
          <t>MCH segment model (from filings &amp; disclosures)</t>
        </is>
      </c>
      <c r="B10" t="inlineStr">
        <is>
          <t>house estimate</t>
        </is>
      </c>
      <c r="C10" t="inlineStr">
        <is>
          <t>2026-07-21</t>
        </is>
      </c>
      <c r="D10" t="inlineStr">
        <is>
          <t>Segment revenue, margins, multiples, AI decomposition</t>
        </is>
      </c>
      <c r="E10" t="inlineStr">
        <is>
          <t>company_context (authored, tagged)</t>
        </is>
      </c>
    </row>
    <row r="11">
      <c r="A11" t="inlineStr">
        <is>
          <t>MCH qualitative analysis</t>
        </is>
      </c>
      <c r="B11" t="inlineStr">
        <is>
          <t>inference</t>
        </is>
      </c>
      <c r="C11" t="inlineStr">
        <is>
          <t>2026-07-21</t>
        </is>
      </c>
      <c r="D11" t="inlineStr">
        <is>
          <t>Moat, regulatory risk, scenario macro, catalysts</t>
        </is>
      </c>
      <c r="E11" t="inlineStr">
        <is>
          <t>company_context enrichment (authored)</t>
        </is>
      </c>
    </row>
    <row r="12">
      <c r="A12" t="inlineStr">
        <is>
          <t>MCH investment thesis &amp; falsification triggers</t>
        </is>
      </c>
      <c r="B12" t="inlineStr">
        <is>
          <t>house estimate</t>
        </is>
      </c>
      <c r="C12" t="inlineStr">
        <is>
          <t>2026-07-21</t>
        </is>
      </c>
      <c r="D12" t="inlineStr">
        <is>
          <t>Thesis, anti-thesis, thesis-break signals</t>
        </is>
      </c>
      <c r="E12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5.067</v>
      </c>
      <c r="C3" t="n">
        <v>2.479</v>
      </c>
      <c r="D3" t="n">
        <v>0.175</v>
      </c>
      <c r="E3" t="n">
        <v>0.055</v>
      </c>
      <c r="F3" t="n">
        <v>0.034</v>
      </c>
    </row>
    <row r="4">
      <c r="A4" t="inlineStr">
        <is>
          <t>2024-12-31</t>
        </is>
      </c>
      <c r="B4" t="n">
        <v>4.458</v>
      </c>
      <c r="C4" t="n">
        <v>2.278</v>
      </c>
      <c r="D4" t="n">
        <v>-0.04</v>
      </c>
      <c r="E4" t="n">
        <v>-0.089</v>
      </c>
      <c r="F4" t="n">
        <v>-0.109</v>
      </c>
    </row>
    <row r="5">
      <c r="A5" t="inlineStr">
        <is>
          <t>2023-12-31</t>
        </is>
      </c>
      <c r="B5" t="n">
        <v>4.154</v>
      </c>
      <c r="C5" t="n">
        <v>2.044</v>
      </c>
      <c r="D5" t="n">
        <v>-0.39</v>
      </c>
      <c r="E5" t="n">
        <v>-0.997</v>
      </c>
      <c r="F5" t="n">
        <v>-1.015</v>
      </c>
    </row>
    <row r="6">
      <c r="A6" t="inlineStr">
        <is>
          <t>2022-12-31</t>
        </is>
      </c>
      <c r="B6" t="n">
        <v>3.826</v>
      </c>
      <c r="C6" t="n">
        <v>1.814</v>
      </c>
      <c r="D6" t="n">
        <v>-1.031</v>
      </c>
      <c r="E6" t="n">
        <v>-1.244</v>
      </c>
      <c r="F6" t="n">
        <v>-1.256</v>
      </c>
    </row>
    <row r="7">
      <c r="A7" t="inlineStr">
        <is>
          <t>2021-12-31</t>
        </is>
      </c>
      <c r="B7" t="n">
        <v>2.842</v>
      </c>
      <c r="C7" t="n">
        <v>1.391</v>
      </c>
      <c r="D7" t="n">
        <v>-0.916</v>
      </c>
      <c r="E7" t="n">
        <v>-0.961</v>
      </c>
      <c r="F7" t="n">
        <v>-0.95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1.039</v>
      </c>
      <c r="C11" t="n">
        <v>0.006</v>
      </c>
      <c r="D11" t="n">
        <v>1.033</v>
      </c>
      <c r="E11" t="n">
        <v>0.869</v>
      </c>
    </row>
    <row r="12">
      <c r="A12" t="inlineStr">
        <is>
          <t>2024-12-31</t>
        </is>
      </c>
      <c r="B12" t="n">
        <v>0.716</v>
      </c>
      <c r="C12" t="n">
        <v>0.059</v>
      </c>
      <c r="D12" t="n">
        <v>0.657</v>
      </c>
      <c r="E12" t="n">
        <v>2.334</v>
      </c>
    </row>
    <row r="13">
      <c r="A13" t="inlineStr">
        <is>
          <t>2023-12-31</t>
        </is>
      </c>
      <c r="B13" t="n">
        <v>0.415</v>
      </c>
      <c r="C13" t="n">
        <v>0.051</v>
      </c>
      <c r="D13" t="n">
        <v>0.364</v>
      </c>
      <c r="E13" t="n">
        <v>0.669</v>
      </c>
    </row>
    <row r="14">
      <c r="A14" t="inlineStr">
        <is>
          <t>2022-12-31</t>
        </is>
      </c>
      <c r="B14" t="n">
        <v>-0.254</v>
      </c>
      <c r="C14" t="n">
        <v>0.08</v>
      </c>
      <c r="D14" t="n">
        <v>-0.335</v>
      </c>
      <c r="E14" t="n">
        <v>0.001</v>
      </c>
    </row>
    <row r="15">
      <c r="A15" t="inlineStr">
        <is>
          <t>2021-12-31</t>
        </is>
      </c>
      <c r="B15" t="n">
        <v>-0.058</v>
      </c>
      <c r="C15" t="n">
        <v>0.09</v>
      </c>
      <c r="D15" t="n">
        <v>-0.148</v>
      </c>
      <c r="E15" t="n">
        <v>0.01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184.25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NTNX</t>
        </is>
      </c>
      <c r="B3" t="n">
        <v>25.38</v>
      </c>
      <c r="C3" t="n">
        <v>0.1</v>
      </c>
      <c r="D3" t="n">
        <v>0.1</v>
      </c>
      <c r="E3" t="inlineStr">
        <is>
          <t>segment</t>
        </is>
      </c>
      <c r="F3" t="n">
        <v>0.5</v>
      </c>
    </row>
    <row r="4">
      <c r="A4" t="inlineStr">
        <is>
          <t>PATH</t>
        </is>
      </c>
      <c r="B4" t="n">
        <v>15.29</v>
      </c>
      <c r="C4" t="n">
        <v>0.1</v>
      </c>
      <c r="D4" t="n">
        <v>0.073</v>
      </c>
      <c r="E4" t="inlineStr">
        <is>
          <t>segment</t>
        </is>
      </c>
      <c r="F4" t="n">
        <v>0.5</v>
      </c>
    </row>
    <row r="5">
      <c r="A5" t="inlineStr">
        <is>
          <t>CVLT</t>
        </is>
      </c>
      <c r="B5" t="n">
        <v>27.93</v>
      </c>
      <c r="C5" t="n">
        <v>0.1</v>
      </c>
      <c r="D5" t="n">
        <v>0.113</v>
      </c>
      <c r="E5" t="inlineStr">
        <is>
          <t>direct</t>
        </is>
      </c>
      <c r="F5" t="n">
        <v>1</v>
      </c>
    </row>
    <row r="6">
      <c r="A6" t="inlineStr">
        <is>
          <t>QLYS</t>
        </is>
      </c>
      <c r="B6" t="n">
        <v>21.28</v>
      </c>
      <c r="C6" t="n">
        <v>0.1</v>
      </c>
      <c r="D6" t="n">
        <v>0.35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23.6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 Disruption / SaaS De-Rate</t>
        </is>
      </c>
      <c r="B3" t="n">
        <v>0.2</v>
      </c>
      <c r="E3" t="n">
        <v>78.06</v>
      </c>
      <c r="F3">
        <f>E3/205.24-1</f>
        <v/>
      </c>
    </row>
    <row r="4">
      <c r="A4" t="inlineStr">
        <is>
          <t>Enterprise-Spend Recession</t>
        </is>
      </c>
      <c r="B4" t="n">
        <v>0.17</v>
      </c>
      <c r="E4" t="n">
        <v>156.36</v>
      </c>
      <c r="F4">
        <f>E4/205.24-1</f>
        <v/>
      </c>
    </row>
    <row r="5">
      <c r="A5" t="inlineStr">
        <is>
          <t>Base — Seat + Retention Growth</t>
        </is>
      </c>
      <c r="B5" t="n">
        <v>0.35</v>
      </c>
      <c r="E5" t="n">
        <v>217.17</v>
      </c>
      <c r="F5">
        <f>E5/205.24-1</f>
        <v/>
      </c>
    </row>
    <row r="6">
      <c r="A6" t="inlineStr">
        <is>
          <t>Growth — AI Monetization / Platform</t>
        </is>
      </c>
      <c r="B6" t="n">
        <v>0.2</v>
      </c>
      <c r="E6" t="n">
        <v>293.18</v>
      </c>
      <c r="F6">
        <f>E6/205.24-1</f>
        <v/>
      </c>
    </row>
    <row r="7">
      <c r="A7" t="inlineStr">
        <is>
          <t>Bull — Re-Rate</t>
        </is>
      </c>
      <c r="B7" t="n">
        <v>0.08</v>
      </c>
      <c r="E7" t="n">
        <v>370.27</v>
      </c>
      <c r="F7">
        <f>E7/205.24-1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183.758588726763</v>
      </c>
    </row>
    <row r="5">
      <c r="A5" t="inlineStr">
        <is>
          <t>P10</t>
        </is>
      </c>
      <c r="B5" t="n">
        <v>93.15994181598845</v>
      </c>
    </row>
    <row r="6">
      <c r="A6" t="inlineStr">
        <is>
          <t>P90</t>
        </is>
      </c>
      <c r="B6" t="n">
        <v>330.9607841307762</v>
      </c>
    </row>
    <row r="7">
      <c r="A7" t="inlineStr">
        <is>
          <t>P(&gt; current) %</t>
        </is>
      </c>
      <c r="B7" t="n">
        <v>41.05</v>
      </c>
    </row>
    <row r="8">
      <c r="A8" t="inlineStr">
        <is>
          <t>P(&gt; target) %</t>
        </is>
      </c>
      <c r="B8" t="n">
        <v>40.65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5.141383420402514</v>
      </c>
    </row>
    <row r="13">
      <c r="A13" t="inlineStr">
        <is>
          <t>Gross Margin</t>
        </is>
      </c>
      <c r="B13" t="n">
        <v>33.00969941675898</v>
      </c>
    </row>
    <row r="14">
      <c r="A14" t="inlineStr">
        <is>
          <t>P/E Multiple</t>
        </is>
      </c>
      <c r="B14" t="n">
        <v>61.84891716283851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2026-07-21T17:51:40Z</dcterms:created>
  <dcterms:modified xsi:type="dcterms:W3CDTF">2026-07-21T17:51:40Z</dcterms:modified>
</cp:coreProperties>
</file>