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Tetra Tech Inc (TTEK)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-0.89</v>
      </c>
    </row>
    <row r="10">
      <c r="A10" t="inlineStr">
        <is>
          <t>Diluted shares (B)</t>
        </is>
      </c>
      <c r="B10" s="4" t="n">
        <v>0.263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0.127</v>
      </c>
      <c r="C14" s="4" t="n">
        <v>0.13</v>
      </c>
      <c r="D14" s="4" t="n">
        <v>0.134</v>
      </c>
      <c r="E14" s="4" t="n">
        <v>0.134</v>
      </c>
      <c r="F14" s="4" t="n">
        <v>0.134</v>
      </c>
    </row>
    <row r="15">
      <c r="A15" t="inlineStr">
        <is>
          <t>D&amp;A $B</t>
        </is>
      </c>
      <c r="B15" s="4" t="n">
        <v>0.2851</v>
      </c>
      <c r="C15" s="4" t="n">
        <v>0.2884</v>
      </c>
      <c r="D15" s="4" t="n">
        <v>0.2948</v>
      </c>
      <c r="E15" s="4" t="n">
        <v>0.3039</v>
      </c>
      <c r="F15" s="4" t="n">
        <v>0.3152</v>
      </c>
    </row>
    <row r="16">
      <c r="A16" t="inlineStr">
        <is>
          <t>Capex $B</t>
        </is>
      </c>
      <c r="B16" s="4" t="n">
        <v>0.2851</v>
      </c>
      <c r="C16" s="4" t="n">
        <v>0.3051</v>
      </c>
      <c r="D16" s="4" t="n">
        <v>0.3234</v>
      </c>
      <c r="E16" s="4" t="n">
        <v>0.3396</v>
      </c>
      <c r="F16" s="4" t="n">
        <v>0.3531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4.752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</v>
      </c>
      <c r="C3" t="n">
        <v>1</v>
      </c>
    </row>
    <row r="4">
      <c r="A4" t="inlineStr">
        <is>
          <t>Terminal × ±15%</t>
        </is>
      </c>
      <c r="B4" t="n">
        <v>6</v>
      </c>
      <c r="C4" t="n">
        <v>2</v>
      </c>
    </row>
    <row r="5">
      <c r="A5" t="inlineStr">
        <is>
          <t>Revenue CAGR ±3pp</t>
        </is>
      </c>
      <c r="B5" t="n">
        <v>5</v>
      </c>
      <c r="C5" t="n">
        <v>3</v>
      </c>
    </row>
    <row r="6">
      <c r="A6" t="inlineStr">
        <is>
          <t>Capex intensity ±15%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31.27</v>
      </c>
    </row>
    <row r="7">
      <c r="A7" s="3" t="inlineStr">
        <is>
          <t>Scenario PWEV target</t>
        </is>
      </c>
      <c r="B7" t="n">
        <v>30.42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26.75805154018003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5.443</v>
      </c>
      <c r="C3" t="n">
        <v>0.961</v>
      </c>
      <c r="D3" t="n">
        <v>0.606</v>
      </c>
      <c r="E3" t="n">
        <v>0.418</v>
      </c>
      <c r="F3" t="n">
        <v>0.248</v>
      </c>
    </row>
    <row r="4">
      <c r="A4" t="inlineStr">
        <is>
          <t>2024-09-30</t>
        </is>
      </c>
      <c r="B4" t="n">
        <v>5.199</v>
      </c>
      <c r="C4" t="n">
        <v>0.866</v>
      </c>
      <c r="D4" t="n">
        <v>0.501</v>
      </c>
      <c r="E4" t="n">
        <v>0.508</v>
      </c>
      <c r="F4" t="n">
        <v>0.333</v>
      </c>
    </row>
    <row r="5">
      <c r="A5" t="inlineStr">
        <is>
          <t>2023-09-30</t>
        </is>
      </c>
      <c r="B5" t="n">
        <v>4.523</v>
      </c>
      <c r="C5" t="n">
        <v>0.725</v>
      </c>
      <c r="D5" t="n">
        <v>0.358</v>
      </c>
      <c r="E5" t="n">
        <v>0.453</v>
      </c>
      <c r="F5" t="n">
        <v>0.273</v>
      </c>
    </row>
    <row r="6">
      <c r="A6" t="inlineStr">
        <is>
          <t>2022-09-30</t>
        </is>
      </c>
      <c r="B6" t="n">
        <v>2.836</v>
      </c>
      <c r="C6" t="n">
        <v>0.576</v>
      </c>
      <c r="D6" t="n">
        <v>0.34</v>
      </c>
      <c r="E6" t="n">
        <v>0.341</v>
      </c>
      <c r="F6" t="n">
        <v>0.263</v>
      </c>
    </row>
    <row r="7">
      <c r="A7" t="inlineStr">
        <is>
          <t>2021-09-30</t>
        </is>
      </c>
      <c r="B7" t="n">
        <v>3.214</v>
      </c>
      <c r="C7" t="n">
        <v>0.498</v>
      </c>
      <c r="D7" t="n">
        <v>0.279</v>
      </c>
      <c r="E7" t="n">
        <v>0.28</v>
      </c>
      <c r="F7" t="n">
        <v>0.233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0.458</v>
      </c>
      <c r="C11" t="n">
        <v>0.019</v>
      </c>
      <c r="D11" t="n">
        <v>0.439</v>
      </c>
      <c r="E11" t="n">
        <v>0.25</v>
      </c>
    </row>
    <row r="12">
      <c r="A12" t="inlineStr">
        <is>
          <t>2024-09-30</t>
        </is>
      </c>
      <c r="B12" t="n">
        <v>0.359</v>
      </c>
      <c r="C12" t="n">
        <v>0.018</v>
      </c>
      <c r="D12" t="n">
        <v>0.341</v>
      </c>
      <c r="E12" t="n">
        <v>0.013</v>
      </c>
    </row>
    <row r="13">
      <c r="A13" t="inlineStr">
        <is>
          <t>2023-09-30</t>
        </is>
      </c>
      <c r="B13" t="n">
        <v>0.368</v>
      </c>
      <c r="C13" t="n">
        <v>0.027</v>
      </c>
      <c r="D13" t="n">
        <v>0.342</v>
      </c>
      <c r="E13" t="n">
        <v>0.05</v>
      </c>
    </row>
    <row r="14">
      <c r="A14" t="inlineStr">
        <is>
          <t>2022-09-30</t>
        </is>
      </c>
      <c r="B14" t="n">
        <v>0.336</v>
      </c>
      <c r="C14" t="n">
        <v>0.011</v>
      </c>
      <c r="D14" t="n">
        <v>0.326</v>
      </c>
      <c r="E14" t="n">
        <v>0.2</v>
      </c>
    </row>
    <row r="15">
      <c r="A15" t="inlineStr">
        <is>
          <t>2021-09-30</t>
        </is>
      </c>
      <c r="B15" t="n">
        <v>0.304</v>
      </c>
      <c r="C15" t="n">
        <v>0.008999999999999999</v>
      </c>
      <c r="D15" t="n">
        <v>0.296</v>
      </c>
      <c r="E15" t="n">
        <v>0.06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24.77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MTZ</t>
        </is>
      </c>
      <c r="B3" t="n">
        <v>35.97</v>
      </c>
      <c r="C3" t="n">
        <v>0.08</v>
      </c>
      <c r="D3" t="n">
        <v>0.037</v>
      </c>
      <c r="E3" t="inlineStr">
        <is>
          <t>broad</t>
        </is>
      </c>
      <c r="F3" t="n">
        <v>0.25</v>
      </c>
    </row>
    <row r="4">
      <c r="A4" t="inlineStr">
        <is>
          <t>STRL</t>
        </is>
      </c>
      <c r="B4" t="n">
        <v>33.9</v>
      </c>
      <c r="C4" t="n">
        <v>0.08</v>
      </c>
      <c r="D4" t="n">
        <v>0.172</v>
      </c>
      <c r="E4" t="inlineStr">
        <is>
          <t>broad</t>
        </is>
      </c>
      <c r="F4" t="n">
        <v>0.25</v>
      </c>
    </row>
    <row r="5">
      <c r="A5" t="inlineStr">
        <is>
          <t>APG</t>
        </is>
      </c>
      <c r="B5" t="n">
        <v>19.19</v>
      </c>
      <c r="C5" t="n">
        <v>0.08</v>
      </c>
      <c r="D5" t="n">
        <v>0.073</v>
      </c>
      <c r="E5" t="inlineStr">
        <is>
          <t>direct</t>
        </is>
      </c>
      <c r="F5" t="n">
        <v>1</v>
      </c>
    </row>
    <row r="6">
      <c r="A6" t="inlineStr">
        <is>
          <t>DY</t>
        </is>
      </c>
      <c r="B6" t="n">
        <v>31.15</v>
      </c>
      <c r="C6" t="n">
        <v>0.08</v>
      </c>
      <c r="D6" t="n">
        <v>0.073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13.38</v>
      </c>
      <c r="F3">
        <f>E3/31.27-1</f>
        <v/>
      </c>
    </row>
    <row r="4">
      <c r="A4" t="inlineStr">
        <is>
          <t>Construction Recession</t>
        </is>
      </c>
      <c r="B4" t="n">
        <v>0.17</v>
      </c>
      <c r="E4" t="n">
        <v>22.73</v>
      </c>
      <c r="F4">
        <f>E4/31.27-1</f>
        <v/>
      </c>
    </row>
    <row r="5">
      <c r="A5" t="inlineStr">
        <is>
          <t>Base — Backlog Conversion + Margin</t>
        </is>
      </c>
      <c r="B5" t="n">
        <v>0.35</v>
      </c>
      <c r="E5" t="n">
        <v>31.57</v>
      </c>
      <c r="F5">
        <f>E5/31.27-1</f>
        <v/>
      </c>
    </row>
    <row r="6">
      <c r="A6" t="inlineStr">
        <is>
          <t>Growth — Datacenter / Grid / Infra Buildout</t>
        </is>
      </c>
      <c r="B6" t="n">
        <v>0.2</v>
      </c>
      <c r="E6" t="n">
        <v>42.62</v>
      </c>
      <c r="F6">
        <f>E6/31.27-1</f>
        <v/>
      </c>
    </row>
    <row r="7">
      <c r="A7" t="inlineStr">
        <is>
          <t>Bull — Re-Rate</t>
        </is>
      </c>
      <c r="B7" t="n">
        <v>0.08</v>
      </c>
      <c r="E7" t="n">
        <v>53.83</v>
      </c>
      <c r="F7">
        <f>E7/31.27-1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26.75805154018003</v>
      </c>
    </row>
    <row r="5">
      <c r="A5" t="inlineStr">
        <is>
          <t>P10</t>
        </is>
      </c>
      <c r="B5" t="n">
        <v>11.0324291405427</v>
      </c>
    </row>
    <row r="6">
      <c r="A6" t="inlineStr">
        <is>
          <t>P90</t>
        </is>
      </c>
      <c r="B6" t="n">
        <v>52.51000177110802</v>
      </c>
    </row>
    <row r="7">
      <c r="A7" t="inlineStr">
        <is>
          <t>P(&gt; current) %</t>
        </is>
      </c>
      <c r="B7" t="n">
        <v>39.78</v>
      </c>
    </row>
    <row r="8">
      <c r="A8" t="inlineStr">
        <is>
          <t>P(&gt; target) %</t>
        </is>
      </c>
      <c r="B8" t="n">
        <v>41.63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3.921268295287771</v>
      </c>
    </row>
    <row r="13">
      <c r="A13" t="inlineStr">
        <is>
          <t>Gross Margin</t>
        </is>
      </c>
      <c r="B13" t="n">
        <v>53.87303438677625</v>
      </c>
    </row>
    <row r="14">
      <c r="A14" t="inlineStr">
        <is>
          <t>P/E Multiple</t>
        </is>
      </c>
      <c r="B14" t="n">
        <v>42.20569731793599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2026-07-21T15:44:02Z</dcterms:created>
  <dcterms:modified xsi:type="dcterms:W3CDTF">2026-07-21T15:44:02Z</dcterms:modified>
</cp:coreProperties>
</file>