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Tenet Healthcare Corporation (THC)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-10.24</v>
      </c>
    </row>
    <row r="10">
      <c r="A10" t="inlineStr">
        <is>
          <t>Diluted shares (B)</t>
        </is>
      </c>
      <c r="B10" s="4" t="n">
        <v>0.08599999999999999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0.08699999999999999</v>
      </c>
      <c r="C14" s="4" t="n">
        <v>0.08799999999999999</v>
      </c>
      <c r="D14" s="4" t="n">
        <v>0.091</v>
      </c>
      <c r="E14" s="4" t="n">
        <v>0.091</v>
      </c>
      <c r="F14" s="4" t="n">
        <v>0.091</v>
      </c>
    </row>
    <row r="15">
      <c r="A15" t="inlineStr">
        <is>
          <t>D&amp;A $B</t>
        </is>
      </c>
      <c r="B15" s="4" t="n">
        <v>1.5616</v>
      </c>
      <c r="C15" s="4" t="n">
        <v>1.572</v>
      </c>
      <c r="D15" s="4" t="n">
        <v>1.5905</v>
      </c>
      <c r="E15" s="4" t="n">
        <v>1.6174</v>
      </c>
      <c r="F15" s="4" t="n">
        <v>1.6529</v>
      </c>
    </row>
    <row r="16">
      <c r="A16" t="inlineStr">
        <is>
          <t>Capex $B</t>
        </is>
      </c>
      <c r="B16" s="4" t="n">
        <v>1.5616</v>
      </c>
      <c r="C16" s="4" t="n">
        <v>1.624</v>
      </c>
      <c r="D16" s="4" t="n">
        <v>1.6727</v>
      </c>
      <c r="E16" s="4" t="n">
        <v>1.7229</v>
      </c>
      <c r="F16" s="4" t="n">
        <v>1.7746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22.308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136</v>
      </c>
      <c r="C3" t="n">
        <v>1</v>
      </c>
    </row>
    <row r="4">
      <c r="A4" t="inlineStr">
        <is>
          <t>Capex intensity ±15%</t>
        </is>
      </c>
      <c r="B4" t="n">
        <v>63</v>
      </c>
      <c r="C4" t="n">
        <v>2</v>
      </c>
    </row>
    <row r="5">
      <c r="A5" t="inlineStr">
        <is>
          <t>Terminal × ±15%</t>
        </is>
      </c>
      <c r="B5" t="n">
        <v>37</v>
      </c>
      <c r="C5" t="n">
        <v>3</v>
      </c>
    </row>
    <row r="6">
      <c r="A6" t="inlineStr">
        <is>
          <t>Revenue CAGR ±3pp</t>
        </is>
      </c>
      <c r="B6" t="n">
        <v>26</v>
      </c>
      <c r="C6" t="n">
        <v>4</v>
      </c>
    </row>
    <row r="7">
      <c r="A7" t="inlineStr">
        <is>
          <t>WACC ±1pp</t>
        </is>
      </c>
      <c r="B7" t="n">
        <v>15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194.38</v>
      </c>
    </row>
    <row r="7">
      <c r="A7" s="3" t="inlineStr">
        <is>
          <t>Scenario PWEV target</t>
        </is>
      </c>
      <c r="B7" t="n">
        <v>201.96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177.7529019953988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21.31</v>
      </c>
      <c r="C3" t="n">
        <v>17.53</v>
      </c>
      <c r="D3" t="n">
        <v>3.439</v>
      </c>
      <c r="E3" t="n">
        <v>3.621</v>
      </c>
      <c r="F3" t="n">
        <v>1.407</v>
      </c>
    </row>
    <row r="4">
      <c r="A4" t="inlineStr">
        <is>
          <t>2024-12-31</t>
        </is>
      </c>
      <c r="B4" t="n">
        <v>20.665</v>
      </c>
      <c r="C4" t="n">
        <v>8.209</v>
      </c>
      <c r="D4" t="n">
        <v>5.956</v>
      </c>
      <c r="E4" t="n">
        <v>6.074</v>
      </c>
      <c r="F4" t="n">
        <v>3.2</v>
      </c>
    </row>
    <row r="5">
      <c r="A5" t="inlineStr">
        <is>
          <t>2023-12-31</t>
        </is>
      </c>
      <c r="B5" t="n">
        <v>20.548</v>
      </c>
      <c r="C5" t="n">
        <v>7.805</v>
      </c>
      <c r="D5" t="n">
        <v>2.51</v>
      </c>
      <c r="E5" t="n">
        <v>2.518</v>
      </c>
      <c r="F5" t="n">
        <v>0.611</v>
      </c>
    </row>
    <row r="6">
      <c r="A6" t="inlineStr">
        <is>
          <t>2022-12-31</t>
        </is>
      </c>
      <c r="B6" t="n">
        <v>19.174</v>
      </c>
      <c r="C6" t="n">
        <v>7.048</v>
      </c>
      <c r="D6" t="n">
        <v>2.333</v>
      </c>
      <c r="E6" t="n">
        <v>2.235</v>
      </c>
      <c r="F6" t="n">
        <v>0.411</v>
      </c>
    </row>
    <row r="7">
      <c r="A7" t="inlineStr">
        <is>
          <t>2021-12-31</t>
        </is>
      </c>
      <c r="B7" t="n">
        <v>19.485</v>
      </c>
      <c r="C7" t="n">
        <v>7.268</v>
      </c>
      <c r="D7" t="n">
        <v>2.871</v>
      </c>
      <c r="E7" t="n">
        <v>2.811</v>
      </c>
      <c r="F7" t="n">
        <v>0.914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3.54</v>
      </c>
      <c r="C11" t="n">
        <v>1.01</v>
      </c>
      <c r="D11" t="n">
        <v>2.53</v>
      </c>
      <c r="E11" t="n">
        <v>1.437</v>
      </c>
    </row>
    <row r="12">
      <c r="A12" t="inlineStr">
        <is>
          <t>2024-12-31</t>
        </is>
      </c>
      <c r="B12" t="n">
        <v>2.047</v>
      </c>
      <c r="C12" t="n">
        <v>0.931</v>
      </c>
      <c r="D12" t="n">
        <v>1.116</v>
      </c>
      <c r="E12" t="n">
        <v>0.672</v>
      </c>
    </row>
    <row r="13">
      <c r="A13" t="inlineStr">
        <is>
          <t>2023-12-31</t>
        </is>
      </c>
      <c r="B13" t="n">
        <v>2.374</v>
      </c>
      <c r="C13" t="n">
        <v>0.751</v>
      </c>
      <c r="D13" t="n">
        <v>1.623</v>
      </c>
      <c r="E13" t="n">
        <v>0.2</v>
      </c>
    </row>
    <row r="14">
      <c r="A14" t="inlineStr">
        <is>
          <t>2022-12-31</t>
        </is>
      </c>
      <c r="B14" t="n">
        <v>1.083</v>
      </c>
      <c r="C14" t="n">
        <v>0.762</v>
      </c>
      <c r="D14" t="n">
        <v>0.321</v>
      </c>
      <c r="E14" t="n">
        <v>0.25</v>
      </c>
    </row>
    <row r="15">
      <c r="A15" t="inlineStr">
        <is>
          <t>2021-12-31</t>
        </is>
      </c>
      <c r="B15" t="n">
        <v>1.568</v>
      </c>
      <c r="C15" t="n">
        <v>0.658</v>
      </c>
      <c r="D15" t="n">
        <v>0.91</v>
      </c>
      <c r="E15" t="n">
        <v>0.002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74.23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EHC</t>
        </is>
      </c>
      <c r="B3" t="n">
        <v>18.73</v>
      </c>
      <c r="C3" t="n">
        <v>0.04</v>
      </c>
      <c r="D3" t="n">
        <v>0.19</v>
      </c>
      <c r="E3" t="inlineStr">
        <is>
          <t>broad</t>
        </is>
      </c>
      <c r="F3" t="n">
        <v>0.25</v>
      </c>
    </row>
    <row r="4">
      <c r="A4" t="inlineStr">
        <is>
          <t>ENSG</t>
        </is>
      </c>
      <c r="B4" t="n">
        <v>22.68</v>
      </c>
      <c r="C4" t="n">
        <v>0.04</v>
      </c>
      <c r="D4" t="n">
        <v>0.09</v>
      </c>
      <c r="E4" t="inlineStr">
        <is>
          <t>broad</t>
        </is>
      </c>
      <c r="F4" t="n">
        <v>0.25</v>
      </c>
    </row>
    <row r="5">
      <c r="A5" t="inlineStr">
        <is>
          <t>OPCH</t>
        </is>
      </c>
      <c r="B5" t="n">
        <v>12.21</v>
      </c>
      <c r="C5" t="n">
        <v>0.04</v>
      </c>
      <c r="D5" t="n">
        <v>0.054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15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Cuts / Labor Inflation</t>
        </is>
      </c>
      <c r="B3" t="n">
        <v>0.2</v>
      </c>
      <c r="E3" t="n">
        <v>88.86</v>
      </c>
      <c r="F3">
        <f>E3/194.38-1</f>
        <v/>
      </c>
    </row>
    <row r="4">
      <c r="A4" t="inlineStr">
        <is>
          <t>Volume / Payer-Mix Recession</t>
        </is>
      </c>
      <c r="B4" t="n">
        <v>0.17</v>
      </c>
      <c r="E4" t="n">
        <v>150.9</v>
      </c>
      <c r="F4">
        <f>E4/194.38-1</f>
        <v/>
      </c>
    </row>
    <row r="5">
      <c r="A5" t="inlineStr">
        <is>
          <t>Base — Admissions + Pricing</t>
        </is>
      </c>
      <c r="B5" t="n">
        <v>0.35</v>
      </c>
      <c r="E5" t="n">
        <v>209.59</v>
      </c>
      <c r="F5">
        <f>E5/194.38-1</f>
        <v/>
      </c>
    </row>
    <row r="6">
      <c r="A6" t="inlineStr">
        <is>
          <t>Growth — Volume Recovery / Service-Line</t>
        </is>
      </c>
      <c r="B6" t="n">
        <v>0.2</v>
      </c>
      <c r="E6" t="n">
        <v>282.95</v>
      </c>
      <c r="F6">
        <f>E6/194.38-1</f>
        <v/>
      </c>
    </row>
    <row r="7">
      <c r="A7" t="inlineStr">
        <is>
          <t>Bull — Re-Rate / Deleveraging</t>
        </is>
      </c>
      <c r="B7" t="n">
        <v>0.08</v>
      </c>
      <c r="E7" t="n">
        <v>357.35</v>
      </c>
      <c r="F7">
        <f>E7/194.38-1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177.7529019953988</v>
      </c>
    </row>
    <row r="5">
      <c r="A5" t="inlineStr">
        <is>
          <t>P10</t>
        </is>
      </c>
      <c r="B5" t="n">
        <v>65.60200437846979</v>
      </c>
    </row>
    <row r="6">
      <c r="A6" t="inlineStr">
        <is>
          <t>P90</t>
        </is>
      </c>
      <c r="B6" t="n">
        <v>351.5071002296053</v>
      </c>
    </row>
    <row r="7">
      <c r="A7" t="inlineStr">
        <is>
          <t>P(&gt; current) %</t>
        </is>
      </c>
      <c r="B7" t="n">
        <v>44.05</v>
      </c>
    </row>
    <row r="8">
      <c r="A8" t="inlineStr">
        <is>
          <t>P(&gt; target) %</t>
        </is>
      </c>
      <c r="B8" t="n">
        <v>41.67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4.117522319604918</v>
      </c>
    </row>
    <row r="13">
      <c r="A13" t="inlineStr">
        <is>
          <t>Gross Margin</t>
        </is>
      </c>
      <c r="B13" t="n">
        <v>64.77155373694548</v>
      </c>
    </row>
    <row r="14">
      <c r="A14" t="inlineStr">
        <is>
          <t>P/E Multiple</t>
        </is>
      </c>
      <c r="B14" t="n">
        <v>31.1109239434496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2026-07-21T19:05:13Z</dcterms:created>
  <dcterms:modified xsi:type="dcterms:W3CDTF">2026-07-21T19:05:13Z</dcterms:modified>
</cp:coreProperties>
</file>