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Southwest Gas Holdings Inc (SWX)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0.073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92.22</v>
      </c>
    </row>
    <row r="7">
      <c r="A7" s="3" t="inlineStr">
        <is>
          <t>Scenario PWEV target</t>
        </is>
      </c>
      <c r="B7" t="n">
        <v>93.61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84.08246530898738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1.94</v>
      </c>
      <c r="C3" t="n">
        <v>0.5679999999999999</v>
      </c>
      <c r="D3" t="n">
        <v>0.474</v>
      </c>
      <c r="E3" t="n">
        <v>0.534</v>
      </c>
      <c r="F3" t="n">
        <v>0.44</v>
      </c>
    </row>
    <row r="4">
      <c r="A4" t="inlineStr">
        <is>
          <t>2024-12-31</t>
        </is>
      </c>
      <c r="B4" t="n">
        <v>5.112</v>
      </c>
      <c r="C4" t="n">
        <v>1.011</v>
      </c>
      <c r="D4" t="n">
        <v>0.484</v>
      </c>
      <c r="E4" t="n">
        <v>0.538</v>
      </c>
      <c r="F4" t="n">
        <v>0.199</v>
      </c>
    </row>
    <row r="5">
      <c r="A5" t="inlineStr">
        <is>
          <t>2023-12-31</t>
        </is>
      </c>
      <c r="B5" t="n">
        <v>5.434</v>
      </c>
      <c r="C5" t="n">
        <v>1.019</v>
      </c>
      <c r="D5" t="n">
        <v>0.418</v>
      </c>
      <c r="E5" t="n">
        <v>0.49</v>
      </c>
      <c r="F5" t="n">
        <v>0.151</v>
      </c>
    </row>
    <row r="6">
      <c r="A6" t="inlineStr">
        <is>
          <t>2022-12-31</t>
        </is>
      </c>
      <c r="B6" t="n">
        <v>4.96</v>
      </c>
      <c r="C6" t="n">
        <v>0.995</v>
      </c>
      <c r="D6" t="n">
        <v>-0.024</v>
      </c>
      <c r="E6" t="n">
        <v>-0.031</v>
      </c>
      <c r="F6" t="n">
        <v>-0.203</v>
      </c>
    </row>
    <row r="7">
      <c r="A7" t="inlineStr">
        <is>
          <t>2021-12-31</t>
        </is>
      </c>
      <c r="B7" t="n">
        <v>3.68</v>
      </c>
      <c r="C7" t="n">
        <v>0.821</v>
      </c>
      <c r="D7" t="n">
        <v>0.37</v>
      </c>
      <c r="E7" t="n">
        <v>0.366</v>
      </c>
      <c r="F7" t="n">
        <v>0.201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0.556</v>
      </c>
      <c r="C11" t="n">
        <v>0.8080000000000001</v>
      </c>
      <c r="D11" t="n">
        <v>-0.252</v>
      </c>
      <c r="E11" t="n">
        <v>0.02</v>
      </c>
    </row>
    <row r="12">
      <c r="A12" t="inlineStr">
        <is>
          <t>2024-12-31</t>
        </is>
      </c>
      <c r="B12" t="n">
        <v>1.356</v>
      </c>
      <c r="C12" t="n">
        <v>0.946</v>
      </c>
      <c r="D12" t="n">
        <v>0.41</v>
      </c>
      <c r="E12" t="n">
        <v>0.008999999999999999</v>
      </c>
    </row>
    <row r="13">
      <c r="A13" t="inlineStr">
        <is>
          <t>2023-12-31</t>
        </is>
      </c>
      <c r="B13" t="n">
        <v>0.509</v>
      </c>
      <c r="C13" t="n">
        <v>0.873</v>
      </c>
      <c r="D13" t="n">
        <v>-0.363</v>
      </c>
      <c r="E13" t="n">
        <v>0.002</v>
      </c>
    </row>
    <row r="14">
      <c r="A14" t="inlineStr">
        <is>
          <t>2022-12-31</t>
        </is>
      </c>
      <c r="B14" t="n">
        <v>0.407</v>
      </c>
      <c r="C14" t="n">
        <v>0.859</v>
      </c>
      <c r="D14" t="n">
        <v>-0.452</v>
      </c>
      <c r="E14" t="n">
        <v>0.003</v>
      </c>
    </row>
    <row r="15">
      <c r="A15" t="inlineStr">
        <is>
          <t>2021-12-31</t>
        </is>
      </c>
      <c r="B15" t="n">
        <v>0.111</v>
      </c>
      <c r="C15" t="n">
        <v>0.716</v>
      </c>
      <c r="D15" t="n">
        <v>-0.604</v>
      </c>
      <c r="E15" t="n">
        <v>0.001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UGI</t>
        </is>
      </c>
      <c r="B3" t="n">
        <v>7.73</v>
      </c>
      <c r="C3" t="n">
        <v>0.06</v>
      </c>
      <c r="D3" t="n">
        <v>0.304</v>
      </c>
      <c r="E3" t="inlineStr">
        <is>
          <t>broad</t>
        </is>
      </c>
      <c r="F3" t="n">
        <v>0.25</v>
      </c>
    </row>
    <row r="4">
      <c r="A4" t="inlineStr">
        <is>
          <t>NFG</t>
        </is>
      </c>
      <c r="B4" t="n">
        <v>8.960000000000001</v>
      </c>
      <c r="C4" t="n">
        <v>0.06</v>
      </c>
      <c r="D4" t="n">
        <v>0.42</v>
      </c>
      <c r="E4" t="inlineStr">
        <is>
          <t>broad</t>
        </is>
      </c>
      <c r="F4" t="n">
        <v>0.25</v>
      </c>
    </row>
    <row r="5">
      <c r="A5" t="inlineStr">
        <is>
          <t>NJR</t>
        </is>
      </c>
      <c r="B5" t="n">
        <v>16.75</v>
      </c>
      <c r="C5" t="n">
        <v>0.06</v>
      </c>
      <c r="D5" t="n">
        <v>0.32</v>
      </c>
      <c r="E5" t="inlineStr">
        <is>
          <t>segment</t>
        </is>
      </c>
      <c r="F5" t="n">
        <v>0.5</v>
      </c>
    </row>
    <row r="6">
      <c r="A6" t="inlineStr">
        <is>
          <t>OGS</t>
        </is>
      </c>
      <c r="B6" t="n">
        <v>19.05</v>
      </c>
      <c r="C6" t="n">
        <v>0.06</v>
      </c>
      <c r="D6" t="n">
        <v>0.227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15.8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Adverse Rate Cases / Rate-Shock De-Rate</t>
        </is>
      </c>
      <c r="B3" t="n">
        <v>0.2</v>
      </c>
      <c r="E3" t="n">
        <v>47.59</v>
      </c>
      <c r="F3">
        <f>E3/92.22-1</f>
        <v/>
      </c>
    </row>
    <row r="4">
      <c r="A4" t="inlineStr">
        <is>
          <t>Recession / Rate Spike / Cost Overrun</t>
        </is>
      </c>
      <c r="B4" t="n">
        <v>0.17</v>
      </c>
      <c r="E4" t="n">
        <v>76.98</v>
      </c>
      <c r="F4">
        <f>E4/92.22-1</f>
        <v/>
      </c>
    </row>
    <row r="5">
      <c r="A5" t="inlineStr">
        <is>
          <t>Base — Rate-Base Growth + Allowed ROE</t>
        </is>
      </c>
      <c r="B5" t="n">
        <v>0.35</v>
      </c>
      <c r="E5" t="n">
        <v>98.44</v>
      </c>
      <c r="F5">
        <f>E5/92.22-1</f>
        <v/>
      </c>
    </row>
    <row r="6">
      <c r="A6" t="inlineStr">
        <is>
          <t>Growth — Datacenter Load / Clean-Energy Capex</t>
        </is>
      </c>
      <c r="B6" t="n">
        <v>0.2</v>
      </c>
      <c r="E6" t="n">
        <v>124.29</v>
      </c>
      <c r="F6">
        <f>E6/92.22-1</f>
        <v/>
      </c>
    </row>
    <row r="7">
      <c r="A7" t="inlineStr">
        <is>
          <t>Bull — Defensive Re-Rate</t>
        </is>
      </c>
      <c r="B7" t="n">
        <v>0.08</v>
      </c>
      <c r="E7" t="n">
        <v>146.18</v>
      </c>
      <c r="F7">
        <f>E7/92.22-1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84.08246530898738</v>
      </c>
    </row>
    <row r="5">
      <c r="A5" t="inlineStr">
        <is>
          <t>P10</t>
        </is>
      </c>
      <c r="B5" t="n">
        <v>47.82057029062977</v>
      </c>
    </row>
    <row r="6">
      <c r="A6" t="inlineStr">
        <is>
          <t>P90</t>
        </is>
      </c>
      <c r="B6" t="n">
        <v>133.095693503007</v>
      </c>
    </row>
    <row r="7">
      <c r="A7" t="inlineStr">
        <is>
          <t>P(&gt; current) %</t>
        </is>
      </c>
      <c r="B7" t="n">
        <v>40.26</v>
      </c>
    </row>
    <row r="8">
      <c r="A8" t="inlineStr">
        <is>
          <t>P(&gt; target) %</t>
        </is>
      </c>
      <c r="B8" t="n">
        <v>38.84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2.136157903576577</v>
      </c>
    </row>
    <row r="13">
      <c r="A13" t="inlineStr">
        <is>
          <t>Gross Margin</t>
        </is>
      </c>
      <c r="B13" t="n">
        <v>48.80162120020912</v>
      </c>
    </row>
    <row r="14">
      <c r="A14" t="inlineStr">
        <is>
          <t>P/E Multiple</t>
        </is>
      </c>
      <c r="B14" t="n">
        <v>49.06222089621431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2026-07-22T09:18:46Z</dcterms:created>
  <dcterms:modified xsi:type="dcterms:W3CDTF">2026-07-22T09:18:46Z</dcterms:modified>
</cp:coreProperties>
</file>