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Simpson Manufacturing Company Inc (SSD)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-0.14</v>
      </c>
    </row>
    <row r="10">
      <c r="A10" t="inlineStr">
        <is>
          <t>Diluted shares (B)</t>
        </is>
      </c>
      <c r="B10" s="4" t="n">
        <v>0.041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0.23</v>
      </c>
      <c r="C14" s="4" t="n">
        <v>0.235</v>
      </c>
      <c r="D14" s="4" t="n">
        <v>0.242</v>
      </c>
      <c r="E14" s="4" t="n">
        <v>0.242</v>
      </c>
      <c r="F14" s="4" t="n">
        <v>0.242</v>
      </c>
    </row>
    <row r="15">
      <c r="A15" t="inlineStr">
        <is>
          <t>D&amp;A $B</t>
        </is>
      </c>
      <c r="B15" s="4" t="n">
        <v>0.075</v>
      </c>
      <c r="C15" s="4" t="n">
        <v>0.0756</v>
      </c>
      <c r="D15" s="4" t="n">
        <v>0.0767</v>
      </c>
      <c r="E15" s="4" t="n">
        <v>0.0784</v>
      </c>
      <c r="F15" s="4" t="n">
        <v>0.0806</v>
      </c>
    </row>
    <row r="16">
      <c r="A16" t="inlineStr">
        <is>
          <t>Capex $B</t>
        </is>
      </c>
      <c r="B16" s="4" t="n">
        <v>0.075</v>
      </c>
      <c r="C16" s="4" t="n">
        <v>0.07870000000000001</v>
      </c>
      <c r="D16" s="4" t="n">
        <v>0.0819</v>
      </c>
      <c r="E16" s="4" t="n">
        <v>0.0851</v>
      </c>
      <c r="F16" s="4" t="n">
        <v>0.0877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2.499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45</v>
      </c>
      <c r="C3" t="n">
        <v>1</v>
      </c>
    </row>
    <row r="4">
      <c r="A4" t="inlineStr">
        <is>
          <t>Revenue CAGR ±3pp</t>
        </is>
      </c>
      <c r="B4" t="n">
        <v>43</v>
      </c>
      <c r="C4" t="n">
        <v>2</v>
      </c>
    </row>
    <row r="5">
      <c r="A5" t="inlineStr">
        <is>
          <t>Terminal × ±15%</t>
        </is>
      </c>
      <c r="B5" t="n">
        <v>39</v>
      </c>
      <c r="C5" t="n">
        <v>3</v>
      </c>
    </row>
    <row r="6">
      <c r="A6" t="inlineStr">
        <is>
          <t>WACC ±1pp</t>
        </is>
      </c>
      <c r="B6" t="n">
        <v>15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185.68</v>
      </c>
    </row>
    <row r="7">
      <c r="A7" s="3" t="inlineStr">
        <is>
          <t>Scenario PWEV target</t>
        </is>
      </c>
      <c r="B7" t="n">
        <v>189.72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170.7101324218402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2.333</v>
      </c>
      <c r="C3" t="n">
        <v>1.07</v>
      </c>
      <c r="D3" t="n">
        <v>0.443</v>
      </c>
      <c r="E3" t="n">
        <v>0.462</v>
      </c>
      <c r="F3" t="n">
        <v>0.345</v>
      </c>
    </row>
    <row r="4">
      <c r="A4" t="inlineStr">
        <is>
          <t>2024-12-31</t>
        </is>
      </c>
      <c r="B4" t="n">
        <v>2.232</v>
      </c>
      <c r="C4" t="n">
        <v>1.026</v>
      </c>
      <c r="D4" t="n">
        <v>0.43</v>
      </c>
      <c r="E4" t="n">
        <v>0.435</v>
      </c>
      <c r="F4" t="n">
        <v>0.322</v>
      </c>
    </row>
    <row r="5">
      <c r="A5" t="inlineStr">
        <is>
          <t>2023-12-31</t>
        </is>
      </c>
      <c r="B5" t="n">
        <v>2.214</v>
      </c>
      <c r="C5" t="n">
        <v>1.044</v>
      </c>
      <c r="D5" t="n">
        <v>0.48</v>
      </c>
      <c r="E5" t="n">
        <v>0.484</v>
      </c>
      <c r="F5" t="n">
        <v>0.354</v>
      </c>
    </row>
    <row r="6">
      <c r="A6" t="inlineStr">
        <is>
          <t>2022-12-31</t>
        </is>
      </c>
      <c r="B6" t="n">
        <v>2.116</v>
      </c>
      <c r="C6" t="n">
        <v>0.9409999999999999</v>
      </c>
      <c r="D6" t="n">
        <v>0.475</v>
      </c>
      <c r="E6" t="n">
        <v>0.461</v>
      </c>
      <c r="F6" t="n">
        <v>0.334</v>
      </c>
    </row>
    <row r="7">
      <c r="A7" t="inlineStr">
        <is>
          <t>2021-12-31</t>
        </is>
      </c>
      <c r="B7" t="n">
        <v>1.573</v>
      </c>
      <c r="C7" t="n">
        <v>0.755</v>
      </c>
      <c r="D7" t="n">
        <v>0.367</v>
      </c>
      <c r="E7" t="n">
        <v>0.359</v>
      </c>
      <c r="F7" t="n">
        <v>0.266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0.457</v>
      </c>
      <c r="C11" t="n">
        <v>0.161</v>
      </c>
      <c r="D11" t="n">
        <v>0.296</v>
      </c>
      <c r="E11" t="n">
        <v>0.12</v>
      </c>
    </row>
    <row r="12">
      <c r="A12" t="inlineStr">
        <is>
          <t>2024-12-31</t>
        </is>
      </c>
      <c r="B12" t="n">
        <v>0.338</v>
      </c>
      <c r="C12" t="n">
        <v>0.18</v>
      </c>
      <c r="D12" t="n">
        <v>0.158</v>
      </c>
      <c r="E12" t="n">
        <v>0.1</v>
      </c>
    </row>
    <row r="13">
      <c r="A13" t="inlineStr">
        <is>
          <t>2023-12-31</t>
        </is>
      </c>
      <c r="B13" t="n">
        <v>0.427</v>
      </c>
      <c r="C13" t="n">
        <v>0.089</v>
      </c>
      <c r="D13" t="n">
        <v>0.338</v>
      </c>
      <c r="E13" t="n">
        <v>0.05</v>
      </c>
    </row>
    <row r="14">
      <c r="A14" t="inlineStr">
        <is>
          <t>2022-12-31</t>
        </is>
      </c>
      <c r="B14" t="n">
        <v>0.4</v>
      </c>
      <c r="C14" t="n">
        <v>0.067</v>
      </c>
      <c r="D14" t="n">
        <v>0.333</v>
      </c>
      <c r="E14" t="n">
        <v>0.079</v>
      </c>
    </row>
    <row r="15">
      <c r="A15" t="inlineStr">
        <is>
          <t>2021-12-31</t>
        </is>
      </c>
      <c r="B15" t="n">
        <v>0.151</v>
      </c>
      <c r="C15" t="n">
        <v>0.05</v>
      </c>
      <c r="D15" t="n">
        <v>0.102</v>
      </c>
      <c r="E15" t="n">
        <v>0.024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174.62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OC</t>
        </is>
      </c>
      <c r="B3" t="n">
        <v>15.11</v>
      </c>
      <c r="C3" t="n">
        <v>0.05</v>
      </c>
      <c r="D3" t="n">
        <v>0.073</v>
      </c>
      <c r="E3" t="inlineStr">
        <is>
          <t>direct</t>
        </is>
      </c>
      <c r="F3" t="n">
        <v>1</v>
      </c>
    </row>
    <row r="4">
      <c r="A4" t="inlineStr">
        <is>
          <t>WTS</t>
        </is>
      </c>
      <c r="B4" t="n">
        <v>30.21</v>
      </c>
      <c r="C4" t="n">
        <v>0.05</v>
      </c>
      <c r="D4" t="n">
        <v>0.197</v>
      </c>
      <c r="E4" t="inlineStr">
        <is>
          <t>broad</t>
        </is>
      </c>
      <c r="F4" t="n">
        <v>0.25</v>
      </c>
    </row>
    <row r="5">
      <c r="A5" t="inlineStr">
        <is>
          <t>WMS</t>
        </is>
      </c>
      <c r="B5" t="n">
        <v>22.94</v>
      </c>
      <c r="C5" t="n">
        <v>0.05</v>
      </c>
      <c r="D5" t="n">
        <v>0.155</v>
      </c>
      <c r="E5" t="inlineStr">
        <is>
          <t>segment</t>
        </is>
      </c>
      <c r="F5" t="n">
        <v>0.5</v>
      </c>
    </row>
    <row r="6">
      <c r="A6" t="inlineStr">
        <is>
          <t>AAON</t>
        </is>
      </c>
      <c r="B6" t="n">
        <v>53.48</v>
      </c>
      <c r="C6" t="n">
        <v>0.05</v>
      </c>
      <c r="D6" t="n">
        <v>0.116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E3" t="n">
        <v>83.48</v>
      </c>
      <c r="F3">
        <f>E3/185.68-1</f>
        <v/>
      </c>
    </row>
    <row r="4">
      <c r="A4" t="inlineStr">
        <is>
          <t>Housing / Nonres Recession</t>
        </is>
      </c>
      <c r="B4" t="n">
        <v>0.17</v>
      </c>
      <c r="E4" t="n">
        <v>141.76</v>
      </c>
      <c r="F4">
        <f>E4/185.68-1</f>
        <v/>
      </c>
    </row>
    <row r="5">
      <c r="A5" t="inlineStr">
        <is>
          <t>Base — Repair-Remodel + Pricing</t>
        </is>
      </c>
      <c r="B5" t="n">
        <v>0.35</v>
      </c>
      <c r="E5" t="n">
        <v>196.89</v>
      </c>
      <c r="F5">
        <f>E5/185.68-1</f>
        <v/>
      </c>
    </row>
    <row r="6">
      <c r="A6" t="inlineStr">
        <is>
          <t>Growth — Datacenter Cooling / Electrification / Reno</t>
        </is>
      </c>
      <c r="B6" t="n">
        <v>0.2</v>
      </c>
      <c r="E6" t="n">
        <v>265.8</v>
      </c>
      <c r="F6">
        <f>E6/185.68-1</f>
        <v/>
      </c>
    </row>
    <row r="7">
      <c r="A7" t="inlineStr">
        <is>
          <t>Bull — Re-Rate</t>
        </is>
      </c>
      <c r="B7" t="n">
        <v>0.08</v>
      </c>
      <c r="E7" t="n">
        <v>335.69</v>
      </c>
      <c r="F7">
        <f>E7/185.68-1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170.7101324218402</v>
      </c>
    </row>
    <row r="5">
      <c r="A5" t="inlineStr">
        <is>
          <t>P10</t>
        </is>
      </c>
      <c r="B5" t="n">
        <v>97.58783659160193</v>
      </c>
    </row>
    <row r="6">
      <c r="A6" t="inlineStr">
        <is>
          <t>P90</t>
        </is>
      </c>
      <c r="B6" t="n">
        <v>274.5864556758511</v>
      </c>
    </row>
    <row r="7">
      <c r="A7" t="inlineStr">
        <is>
          <t>P(&gt; current) %</t>
        </is>
      </c>
      <c r="B7" t="n">
        <v>41.47</v>
      </c>
    </row>
    <row r="8">
      <c r="A8" t="inlineStr">
        <is>
          <t>P(&gt; target) %</t>
        </is>
      </c>
      <c r="B8" t="n">
        <v>39.35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5.439143746868274</v>
      </c>
    </row>
    <row r="13">
      <c r="A13" t="inlineStr">
        <is>
          <t>Gross Margin</t>
        </is>
      </c>
      <c r="B13" t="n">
        <v>31.78576576836931</v>
      </c>
    </row>
    <row r="14">
      <c r="A14" t="inlineStr">
        <is>
          <t>P/E Multiple</t>
        </is>
      </c>
      <c r="B14" t="n">
        <v>62.77509048476242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2026-07-21T15:43:58Z</dcterms:created>
  <dcterms:modified xsi:type="dcterms:W3CDTF">2026-07-21T15:43:58Z</dcterms:modified>
</cp:coreProperties>
</file>