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SPX Corp (SPXC)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-0.52</v>
      </c>
    </row>
    <row r="10">
      <c r="A10" t="inlineStr">
        <is>
          <t>Diluted shares (B)</t>
        </is>
      </c>
      <c r="B10" s="4" t="n">
        <v>0.05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0.206</v>
      </c>
      <c r="C14" s="4" t="n">
        <v>0.21</v>
      </c>
      <c r="D14" s="4" t="n">
        <v>0.217</v>
      </c>
      <c r="E14" s="4" t="n">
        <v>0.217</v>
      </c>
      <c r="F14" s="4" t="n">
        <v>0.217</v>
      </c>
    </row>
    <row r="15">
      <c r="A15" t="inlineStr">
        <is>
          <t>D&amp;A $B</t>
        </is>
      </c>
      <c r="B15" s="4" t="n">
        <v>0.074</v>
      </c>
      <c r="C15" s="4" t="n">
        <v>0.0746</v>
      </c>
      <c r="D15" s="4" t="n">
        <v>0.07580000000000001</v>
      </c>
      <c r="E15" s="4" t="n">
        <v>0.0775</v>
      </c>
      <c r="F15" s="4" t="n">
        <v>0.0795</v>
      </c>
    </row>
    <row r="16">
      <c r="A16" t="inlineStr">
        <is>
          <t>Capex $B</t>
        </is>
      </c>
      <c r="B16" s="4" t="n">
        <v>0.074</v>
      </c>
      <c r="C16" s="4" t="n">
        <v>0.07770000000000001</v>
      </c>
      <c r="D16" s="4" t="n">
        <v>0.0808</v>
      </c>
      <c r="E16" s="4" t="n">
        <v>0.08409999999999999</v>
      </c>
      <c r="F16" s="4" t="n">
        <v>0.0866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2.468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51</v>
      </c>
      <c r="C3" t="n">
        <v>1</v>
      </c>
    </row>
    <row r="4">
      <c r="A4" t="inlineStr">
        <is>
          <t>Terminal × ±15%</t>
        </is>
      </c>
      <c r="B4" t="n">
        <v>44</v>
      </c>
      <c r="C4" t="n">
        <v>2</v>
      </c>
    </row>
    <row r="5">
      <c r="A5" t="inlineStr">
        <is>
          <t>Revenue CAGR ±3pp</t>
        </is>
      </c>
      <c r="B5" t="n">
        <v>44</v>
      </c>
      <c r="C5" t="n">
        <v>3</v>
      </c>
    </row>
    <row r="6">
      <c r="A6" t="inlineStr">
        <is>
          <t>WACC ±1pp</t>
        </is>
      </c>
      <c r="B6" t="n">
        <v>15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212.86</v>
      </c>
    </row>
    <row r="7">
      <c r="A7" s="3" t="inlineStr">
        <is>
          <t>Scenario PWEV target</t>
        </is>
      </c>
      <c r="B7" t="n">
        <v>211.95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189.7655593877197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2.265</v>
      </c>
      <c r="C3" t="n">
        <v>0.83</v>
      </c>
      <c r="D3" t="n">
        <v>0.381</v>
      </c>
      <c r="E3" t="n">
        <v>0.365</v>
      </c>
      <c r="F3" t="n">
        <v>0.246</v>
      </c>
    </row>
    <row r="4">
      <c r="A4" t="inlineStr">
        <is>
          <t>2024-12-31</t>
        </is>
      </c>
      <c r="B4" t="n">
        <v>1.984</v>
      </c>
      <c r="C4" t="n">
        <v>0.799</v>
      </c>
      <c r="D4" t="n">
        <v>0.308</v>
      </c>
      <c r="E4" t="n">
        <v>0.301</v>
      </c>
      <c r="F4" t="n">
        <v>0.201</v>
      </c>
    </row>
    <row r="5">
      <c r="A5" t="inlineStr">
        <is>
          <t>2023-12-31</t>
        </is>
      </c>
      <c r="B5" t="n">
        <v>1.741</v>
      </c>
      <c r="C5" t="n">
        <v>0.67</v>
      </c>
      <c r="D5" t="n">
        <v>0.222</v>
      </c>
      <c r="E5" t="n">
        <v>0.214</v>
      </c>
      <c r="F5" t="n">
        <v>0.09</v>
      </c>
    </row>
    <row r="6">
      <c r="A6" t="inlineStr">
        <is>
          <t>2022-12-31</t>
        </is>
      </c>
      <c r="B6" t="n">
        <v>1.461</v>
      </c>
      <c r="C6" t="n">
        <v>0.524</v>
      </c>
      <c r="D6" t="n">
        <v>0.051</v>
      </c>
      <c r="E6" t="n">
        <v>0.036</v>
      </c>
      <c r="F6" t="n">
        <v>0</v>
      </c>
    </row>
    <row r="7">
      <c r="A7" t="inlineStr">
        <is>
          <t>2021-12-31</t>
        </is>
      </c>
      <c r="B7" t="n">
        <v>1.22</v>
      </c>
      <c r="C7" t="n">
        <v>0.432</v>
      </c>
      <c r="D7" t="n">
        <v>0.074</v>
      </c>
      <c r="E7" t="n">
        <v>0.083</v>
      </c>
      <c r="F7" t="n">
        <v>0.425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0.333</v>
      </c>
      <c r="C11" t="n">
        <v>0.092</v>
      </c>
      <c r="D11" t="n">
        <v>0.241</v>
      </c>
      <c r="E11" t="n">
        <v>0</v>
      </c>
    </row>
    <row r="12">
      <c r="A12" t="inlineStr">
        <is>
          <t>2024-12-31</t>
        </is>
      </c>
      <c r="B12" t="n">
        <v>0.286</v>
      </c>
      <c r="C12" t="n">
        <v>0.038</v>
      </c>
      <c r="D12" t="n">
        <v>0.248</v>
      </c>
      <c r="E12" t="n">
        <v>0</v>
      </c>
    </row>
    <row r="13">
      <c r="A13" t="inlineStr">
        <is>
          <t>2023-12-31</t>
        </is>
      </c>
      <c r="B13" t="n">
        <v>0.209</v>
      </c>
      <c r="C13" t="n">
        <v>0.024</v>
      </c>
      <c r="D13" t="n">
        <v>0.185</v>
      </c>
      <c r="E13" t="n">
        <v>0.001</v>
      </c>
    </row>
    <row r="14">
      <c r="A14" t="inlineStr">
        <is>
          <t>2022-12-31</t>
        </is>
      </c>
      <c r="B14" t="n">
        <v>-0.137</v>
      </c>
      <c r="C14" t="n">
        <v>0.016</v>
      </c>
      <c r="D14" t="n">
        <v>-0.153</v>
      </c>
      <c r="E14" t="n">
        <v>0.034</v>
      </c>
    </row>
    <row r="15">
      <c r="A15" t="inlineStr">
        <is>
          <t>2021-12-31</t>
        </is>
      </c>
      <c r="B15" t="n">
        <v>0.175</v>
      </c>
      <c r="C15" t="n">
        <v>0.01</v>
      </c>
      <c r="D15" t="n">
        <v>0.165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170.09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direct</t>
        </is>
      </c>
      <c r="F3" t="n">
        <v>1</v>
      </c>
    </row>
    <row r="4">
      <c r="A4" t="inlineStr">
        <is>
          <t>RBC</t>
        </is>
      </c>
      <c r="B4" t="n">
        <v>39.68</v>
      </c>
      <c r="C4" t="n">
        <v>0.05</v>
      </c>
      <c r="D4" t="n">
        <v>0.255</v>
      </c>
      <c r="E4" t="inlineStr">
        <is>
          <t>segment</t>
        </is>
      </c>
      <c r="F4" t="n">
        <v>0.5</v>
      </c>
    </row>
    <row r="5">
      <c r="A5" t="inlineStr">
        <is>
          <t>ITT</t>
        </is>
      </c>
      <c r="B5" t="n">
        <v>24.63</v>
      </c>
      <c r="C5" t="n">
        <v>0.05</v>
      </c>
      <c r="D5" t="n">
        <v>0.169</v>
      </c>
      <c r="E5" t="inlineStr">
        <is>
          <t>direct</t>
        </is>
      </c>
      <c r="F5" t="n">
        <v>1</v>
      </c>
    </row>
    <row r="6">
      <c r="A6" t="inlineStr">
        <is>
          <t>LECO</t>
        </is>
      </c>
      <c r="B6" t="n">
        <v>23.47</v>
      </c>
      <c r="C6" t="n">
        <v>0.05</v>
      </c>
      <c r="D6" t="n">
        <v>0.172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26.1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93.26000000000001</v>
      </c>
      <c r="F3">
        <f>E3/212.86-1</f>
        <v/>
      </c>
    </row>
    <row r="4">
      <c r="A4" t="inlineStr">
        <is>
          <t>Industrial-PMI Recession</t>
        </is>
      </c>
      <c r="B4" t="n">
        <v>0.17</v>
      </c>
      <c r="E4" t="n">
        <v>158.37</v>
      </c>
      <c r="F4">
        <f>E4/212.86-1</f>
        <v/>
      </c>
    </row>
    <row r="5">
      <c r="A5" t="inlineStr">
        <is>
          <t>Base — Organic Growth + Margin</t>
        </is>
      </c>
      <c r="B5" t="n">
        <v>0.35</v>
      </c>
      <c r="E5" t="n">
        <v>219.96</v>
      </c>
      <c r="F5">
        <f>E5/212.86-1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296.94</v>
      </c>
      <c r="F6">
        <f>E6/212.86-1</f>
        <v/>
      </c>
    </row>
    <row r="7">
      <c r="A7" t="inlineStr">
        <is>
          <t>Bull — Re-Rate</t>
        </is>
      </c>
      <c r="B7" t="n">
        <v>0.08</v>
      </c>
      <c r="E7" t="n">
        <v>375.03</v>
      </c>
      <c r="F7">
        <f>E7/212.86-1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189.7655593877197</v>
      </c>
    </row>
    <row r="5">
      <c r="A5" t="inlineStr">
        <is>
          <t>P10</t>
        </is>
      </c>
      <c r="B5" t="n">
        <v>103.946031572357</v>
      </c>
    </row>
    <row r="6">
      <c r="A6" t="inlineStr">
        <is>
          <t>P90</t>
        </is>
      </c>
      <c r="B6" t="n">
        <v>316.4478251912998</v>
      </c>
    </row>
    <row r="7">
      <c r="A7" t="inlineStr">
        <is>
          <t>P(&gt; current) %</t>
        </is>
      </c>
      <c r="B7" t="n">
        <v>39.68</v>
      </c>
    </row>
    <row r="8">
      <c r="A8" t="inlineStr">
        <is>
          <t>P(&gt; target) %</t>
        </is>
      </c>
      <c r="B8" t="n">
        <v>40.06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6.130609710154625</v>
      </c>
    </row>
    <row r="13">
      <c r="A13" t="inlineStr">
        <is>
          <t>Gross Margin</t>
        </is>
      </c>
      <c r="B13" t="n">
        <v>36.06890298076127</v>
      </c>
    </row>
    <row r="14">
      <c r="A14" t="inlineStr">
        <is>
          <t>P/E Multiple</t>
        </is>
      </c>
      <c r="B14" t="n">
        <v>57.8004873090841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2026-07-21T15:43:58Z</dcterms:created>
  <dcterms:modified xsi:type="dcterms:W3CDTF">2026-07-21T15:43:58Z</dcterms:modified>
</cp:coreProperties>
</file>