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Sonoco Products Company (SON)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-4.73</v>
      </c>
    </row>
    <row r="10">
      <c r="A10" t="inlineStr">
        <is>
          <t>Diluted shares (B)</t>
        </is>
      </c>
      <c r="B10" s="4" t="n">
        <v>0.103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0.092</v>
      </c>
      <c r="C14" s="4" t="n">
        <v>0.094</v>
      </c>
      <c r="D14" s="4" t="n">
        <v>0.097</v>
      </c>
      <c r="E14" s="4" t="n">
        <v>0.097</v>
      </c>
      <c r="F14" s="4" t="n">
        <v>0.097</v>
      </c>
    </row>
    <row r="15">
      <c r="A15" t="inlineStr">
        <is>
          <t>D&amp;A $B</t>
        </is>
      </c>
      <c r="B15" s="4" t="n">
        <v>0.54</v>
      </c>
      <c r="C15" s="4" t="n">
        <v>0.5427</v>
      </c>
      <c r="D15" s="4" t="n">
        <v>0.5482</v>
      </c>
      <c r="E15" s="4" t="n">
        <v>0.5556</v>
      </c>
      <c r="F15" s="4" t="n">
        <v>0.5649</v>
      </c>
    </row>
    <row r="16">
      <c r="A16" t="inlineStr">
        <is>
          <t>Capex $B</t>
        </is>
      </c>
      <c r="B16" s="4" t="n">
        <v>0.54</v>
      </c>
      <c r="C16" s="4" t="n">
        <v>0.5562</v>
      </c>
      <c r="D16" s="4" t="n">
        <v>0.5729</v>
      </c>
      <c r="E16" s="4" t="n">
        <v>0.5844</v>
      </c>
      <c r="F16" s="4" t="n">
        <v>0.5961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7.715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35</v>
      </c>
      <c r="C3" t="n">
        <v>1</v>
      </c>
    </row>
    <row r="4">
      <c r="A4" t="inlineStr">
        <is>
          <t>Capex intensity ±15%</t>
        </is>
      </c>
      <c r="B4" t="n">
        <v>16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Revenue CAGR ±3pp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54.71</v>
      </c>
    </row>
    <row r="7">
      <c r="A7" s="3" t="inlineStr">
        <is>
          <t>Scenario PWEV target</t>
        </is>
      </c>
      <c r="B7" t="n">
        <v>53.9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49.01352353758863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7.519</v>
      </c>
      <c r="C3" t="n">
        <v>1.574</v>
      </c>
      <c r="D3" t="n">
        <v>0.712</v>
      </c>
      <c r="E3" t="n">
        <v>1.008</v>
      </c>
      <c r="F3" t="n">
        <v>0.396</v>
      </c>
    </row>
    <row r="4">
      <c r="A4" t="inlineStr">
        <is>
          <t>2024-12-31</t>
        </is>
      </c>
      <c r="B4" t="n">
        <v>5.305</v>
      </c>
      <c r="C4" t="n">
        <v>1.139</v>
      </c>
      <c r="D4" t="n">
        <v>0.327</v>
      </c>
      <c r="E4" t="n">
        <v>0.236</v>
      </c>
      <c r="F4" t="n">
        <v>0.164</v>
      </c>
    </row>
    <row r="5">
      <c r="A5" t="inlineStr">
        <is>
          <t>2023-12-31</t>
        </is>
      </c>
      <c r="B5" t="n">
        <v>5.441</v>
      </c>
      <c r="C5" t="n">
        <v>1.203</v>
      </c>
      <c r="D5" t="n">
        <v>0.589</v>
      </c>
      <c r="E5" t="n">
        <v>0.624</v>
      </c>
      <c r="F5" t="n">
        <v>0.475</v>
      </c>
    </row>
    <row r="6">
      <c r="A6" t="inlineStr">
        <is>
          <t>2022-12-31</t>
        </is>
      </c>
      <c r="B6" t="n">
        <v>5.859</v>
      </c>
      <c r="C6" t="n">
        <v>1.225</v>
      </c>
      <c r="D6" t="n">
        <v>0.5629999999999999</v>
      </c>
      <c r="E6" t="n">
        <v>0.5610000000000001</v>
      </c>
      <c r="F6" t="n">
        <v>0.466</v>
      </c>
    </row>
    <row r="7">
      <c r="A7" t="inlineStr">
        <is>
          <t>2021-12-31</t>
        </is>
      </c>
      <c r="B7" t="n">
        <v>5.59</v>
      </c>
      <c r="C7" t="n">
        <v>1.062</v>
      </c>
      <c r="D7" t="n">
        <v>0.487</v>
      </c>
      <c r="E7" t="n">
        <v>-0.097</v>
      </c>
      <c r="F7" t="n">
        <v>-0.08500000000000001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0.6899999999999999</v>
      </c>
      <c r="C11" t="n">
        <v>0.344</v>
      </c>
      <c r="D11" t="n">
        <v>0.346</v>
      </c>
      <c r="E11" t="n">
        <v>0.011</v>
      </c>
    </row>
    <row r="12">
      <c r="A12" t="inlineStr">
        <is>
          <t>2024-12-31</t>
        </is>
      </c>
      <c r="B12" t="n">
        <v>0.834</v>
      </c>
      <c r="C12" t="n">
        <v>0.393</v>
      </c>
      <c r="D12" t="n">
        <v>0.441</v>
      </c>
      <c r="E12" t="n">
        <v>0.008999999999999999</v>
      </c>
    </row>
    <row r="13">
      <c r="A13" t="inlineStr">
        <is>
          <t>2023-12-31</t>
        </is>
      </c>
      <c r="B13" t="n">
        <v>0.883</v>
      </c>
      <c r="C13" t="n">
        <v>0.363</v>
      </c>
      <c r="D13" t="n">
        <v>0.52</v>
      </c>
      <c r="E13" t="n">
        <v>0.011</v>
      </c>
    </row>
    <row r="14">
      <c r="A14" t="inlineStr">
        <is>
          <t>2022-12-31</t>
        </is>
      </c>
      <c r="B14" t="n">
        <v>0.509</v>
      </c>
      <c r="C14" t="n">
        <v>0.319</v>
      </c>
      <c r="D14" t="n">
        <v>0.19</v>
      </c>
      <c r="E14" t="n">
        <v>0.005</v>
      </c>
    </row>
    <row r="15">
      <c r="A15" t="inlineStr">
        <is>
          <t>2021-12-31</t>
        </is>
      </c>
      <c r="B15" t="n">
        <v>0.299</v>
      </c>
      <c r="C15" t="n">
        <v>0.243</v>
      </c>
      <c r="D15" t="n">
        <v>0.056</v>
      </c>
      <c r="E15" t="n">
        <v>0.218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7.38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CCK</t>
        </is>
      </c>
      <c r="B3" t="n">
        <v>14.77</v>
      </c>
      <c r="C3" t="n">
        <v>0.03</v>
      </c>
      <c r="D3" t="n">
        <v>0.111</v>
      </c>
      <c r="E3" t="inlineStr">
        <is>
          <t>segment</t>
        </is>
      </c>
      <c r="F3" t="n">
        <v>0.5</v>
      </c>
    </row>
    <row r="4">
      <c r="A4" t="inlineStr">
        <is>
          <t>GPK</t>
        </is>
      </c>
      <c r="B4" t="n">
        <v>13.97</v>
      </c>
      <c r="C4" t="n">
        <v>0.03</v>
      </c>
      <c r="D4" t="n">
        <v>0.041</v>
      </c>
      <c r="E4" t="inlineStr">
        <is>
          <t>segment</t>
        </is>
      </c>
      <c r="F4" t="n">
        <v>0.5</v>
      </c>
    </row>
    <row r="5">
      <c r="A5" t="inlineStr">
        <is>
          <t>CLF</t>
        </is>
      </c>
      <c r="B5" t="n">
        <v>29.67</v>
      </c>
      <c r="C5" t="n">
        <v>0.02</v>
      </c>
      <c r="D5" t="n">
        <v>-0.029</v>
      </c>
      <c r="E5" t="inlineStr">
        <is>
          <t>broad</t>
        </is>
      </c>
      <c r="F5" t="n">
        <v>0.25</v>
      </c>
    </row>
    <row r="6">
      <c r="A6" t="inlineStr">
        <is>
          <t>SLGN</t>
        </is>
      </c>
      <c r="B6" t="n">
        <v>12.42</v>
      </c>
      <c r="C6" t="n">
        <v>0.03</v>
      </c>
      <c r="D6" t="n">
        <v>0.08699999999999999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E3" t="n">
        <v>25.87</v>
      </c>
      <c r="F3">
        <f>E3/54.71-1</f>
        <v/>
      </c>
    </row>
    <row r="4">
      <c r="A4" t="inlineStr">
        <is>
          <t>Downturn — Destocking / Weak Volumes</t>
        </is>
      </c>
      <c r="B4" t="n">
        <v>0.18</v>
      </c>
      <c r="E4" t="n">
        <v>42.16</v>
      </c>
      <c r="F4">
        <f>E4/54.71-1</f>
        <v/>
      </c>
    </row>
    <row r="5">
      <c r="A5" t="inlineStr">
        <is>
          <t>Base — GDP-Linked Volumes + Pricing</t>
        </is>
      </c>
      <c r="B5" t="n">
        <v>0.34</v>
      </c>
      <c r="E5" t="n">
        <v>57.13</v>
      </c>
      <c r="F5">
        <f>E5/54.71-1</f>
        <v/>
      </c>
    </row>
    <row r="6">
      <c r="A6" t="inlineStr">
        <is>
          <t>Growth — Sustainable-Packaging Mix</t>
        </is>
      </c>
      <c r="B6" t="n">
        <v>0.2</v>
      </c>
      <c r="E6" t="n">
        <v>73.36</v>
      </c>
      <c r="F6">
        <f>E6/54.71-1</f>
        <v/>
      </c>
    </row>
    <row r="7">
      <c r="A7" t="inlineStr">
        <is>
          <t>Bull — Pricing + Re-Rate</t>
        </is>
      </c>
      <c r="B7" t="n">
        <v>0.08</v>
      </c>
      <c r="E7" t="n">
        <v>87.98999999999999</v>
      </c>
      <c r="F7">
        <f>E7/54.71-1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49.01352353758863</v>
      </c>
    </row>
    <row r="5">
      <c r="A5" t="inlineStr">
        <is>
          <t>P10</t>
        </is>
      </c>
      <c r="B5" t="n">
        <v>19.93647353091763</v>
      </c>
    </row>
    <row r="6">
      <c r="A6" t="inlineStr">
        <is>
          <t>P90</t>
        </is>
      </c>
      <c r="B6" t="n">
        <v>92.91792257091841</v>
      </c>
    </row>
    <row r="7">
      <c r="A7" t="inlineStr">
        <is>
          <t>P(&gt; current) %</t>
        </is>
      </c>
      <c r="B7" t="n">
        <v>42.15</v>
      </c>
    </row>
    <row r="8">
      <c r="A8" t="inlineStr">
        <is>
          <t>P(&gt; target) %</t>
        </is>
      </c>
      <c r="B8" t="n">
        <v>43.21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2.333074981492322</v>
      </c>
    </row>
    <row r="13">
      <c r="A13" t="inlineStr">
        <is>
          <t>Gross Margin</t>
        </is>
      </c>
      <c r="B13" t="n">
        <v>64.21321847951272</v>
      </c>
    </row>
    <row r="14">
      <c r="A14" t="inlineStr">
        <is>
          <t>P/E Multiple</t>
        </is>
      </c>
      <c r="B14" t="n">
        <v>33.45370653899495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2026-07-22T08:14:17Z</dcterms:created>
  <dcterms:modified xsi:type="dcterms:W3CDTF">2026-07-22T08:14:17Z</dcterms:modified>
</cp:coreProperties>
</file>