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Semtech Corporation (SMTC)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-0.33</v>
      </c>
    </row>
    <row r="10">
      <c r="A10" t="inlineStr">
        <is>
          <t>Diluted shares (B)</t>
        </is>
      </c>
      <c r="B10" s="4" t="n">
        <v>0.093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0.254</v>
      </c>
      <c r="C14" s="4" t="n">
        <v>0.259</v>
      </c>
      <c r="D14" s="4" t="n">
        <v>0.267</v>
      </c>
      <c r="E14" s="4" t="n">
        <v>0.267</v>
      </c>
      <c r="F14" s="4" t="n">
        <v>0.267</v>
      </c>
    </row>
    <row r="15">
      <c r="A15" t="inlineStr">
        <is>
          <t>D&amp;A $B</t>
        </is>
      </c>
      <c r="B15" s="4" t="n">
        <v>0.1199</v>
      </c>
      <c r="C15" s="4" t="n">
        <v>0.1217</v>
      </c>
      <c r="D15" s="4" t="n">
        <v>0.1252</v>
      </c>
      <c r="E15" s="4" t="n">
        <v>0.1302</v>
      </c>
      <c r="F15" s="4" t="n">
        <v>0.1364</v>
      </c>
    </row>
    <row r="16">
      <c r="A16" t="inlineStr">
        <is>
          <t>Capex $B</t>
        </is>
      </c>
      <c r="B16" s="4" t="n">
        <v>0.1199</v>
      </c>
      <c r="C16" s="4" t="n">
        <v>0.1307</v>
      </c>
      <c r="D16" s="4" t="n">
        <v>0.1411</v>
      </c>
      <c r="E16" s="4" t="n">
        <v>0.1496</v>
      </c>
      <c r="F16" s="4" t="n">
        <v>0.1571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1.199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20</v>
      </c>
      <c r="C3" t="n">
        <v>1</v>
      </c>
    </row>
    <row r="4">
      <c r="A4" t="inlineStr">
        <is>
          <t>Op margin ±3pp</t>
        </is>
      </c>
      <c r="B4" t="n">
        <v>19</v>
      </c>
      <c r="C4" t="n">
        <v>2</v>
      </c>
    </row>
    <row r="5">
      <c r="A5" t="inlineStr">
        <is>
          <t>Revenue CAGR ±3pp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125.88</v>
      </c>
    </row>
    <row r="7">
      <c r="A7" s="3" t="inlineStr">
        <is>
          <t>Scenario PWEV target</t>
        </is>
      </c>
      <c r="B7" t="n">
        <v>125.93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112.53313352702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1.05</v>
      </c>
      <c r="C3" t="n">
        <v>0.542</v>
      </c>
      <c r="D3" t="n">
        <v>0.134</v>
      </c>
      <c r="E3" t="n">
        <v>0.019</v>
      </c>
      <c r="F3" t="n">
        <v>-0.04</v>
      </c>
    </row>
    <row r="4">
      <c r="A4" t="inlineStr">
        <is>
          <t>2025-01-31</t>
        </is>
      </c>
      <c r="B4" t="n">
        <v>0.909</v>
      </c>
      <c r="C4" t="n">
        <v>0.456</v>
      </c>
      <c r="D4" t="n">
        <v>0.062</v>
      </c>
      <c r="E4" t="n">
        <v>-0.094</v>
      </c>
      <c r="F4" t="n">
        <v>-0.162</v>
      </c>
    </row>
    <row r="5">
      <c r="A5" t="inlineStr">
        <is>
          <t>2024-01-31</t>
        </is>
      </c>
      <c r="B5" t="n">
        <v>0.869</v>
      </c>
      <c r="C5" t="n">
        <v>0.374</v>
      </c>
      <c r="D5" t="n">
        <v>-0.034</v>
      </c>
      <c r="E5" t="n">
        <v>-0.9360000000000001</v>
      </c>
      <c r="F5" t="n">
        <v>-1.092</v>
      </c>
    </row>
    <row r="6">
      <c r="A6" t="inlineStr">
        <is>
          <t>2023-01-31</t>
        </is>
      </c>
      <c r="B6" t="n">
        <v>0.757</v>
      </c>
      <c r="C6" t="n">
        <v>0.479</v>
      </c>
      <c r="D6" t="n">
        <v>0.159</v>
      </c>
      <c r="E6" t="n">
        <v>0.094</v>
      </c>
      <c r="F6" t="n">
        <v>0.061</v>
      </c>
    </row>
    <row r="7">
      <c r="A7" t="inlineStr">
        <is>
          <t>2022-01-31</t>
        </is>
      </c>
      <c r="B7" t="n">
        <v>0.741</v>
      </c>
      <c r="C7" t="n">
        <v>0.461</v>
      </c>
      <c r="D7" t="n">
        <v>0.142</v>
      </c>
      <c r="E7" t="n">
        <v>0.147</v>
      </c>
      <c r="F7" t="n">
        <v>0.126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0.17</v>
      </c>
      <c r="C11" t="n">
        <v>0.01</v>
      </c>
      <c r="D11" t="n">
        <v>0.16</v>
      </c>
      <c r="E11" t="n">
        <v>0.218</v>
      </c>
    </row>
    <row r="12">
      <c r="A12" t="inlineStr">
        <is>
          <t>2025-01-31</t>
        </is>
      </c>
      <c r="B12" t="n">
        <v>0.058</v>
      </c>
      <c r="C12" t="n">
        <v>0.014</v>
      </c>
      <c r="D12" t="n">
        <v>0.044</v>
      </c>
      <c r="E12" t="n">
        <v>0</v>
      </c>
    </row>
    <row r="13">
      <c r="A13" t="inlineStr">
        <is>
          <t>2024-01-31</t>
        </is>
      </c>
      <c r="B13" t="n">
        <v>-0.094</v>
      </c>
      <c r="C13" t="n">
        <v>0.031</v>
      </c>
      <c r="D13" t="n">
        <v>-0.125</v>
      </c>
      <c r="E13" t="n">
        <v>0.007</v>
      </c>
    </row>
    <row r="14">
      <c r="A14" t="inlineStr">
        <is>
          <t>2023-01-31</t>
        </is>
      </c>
      <c r="B14" t="n">
        <v>0.127</v>
      </c>
      <c r="C14" t="n">
        <v>0.028</v>
      </c>
      <c r="D14" t="n">
        <v>0.098</v>
      </c>
      <c r="E14" t="n">
        <v>0.05</v>
      </c>
    </row>
    <row r="15">
      <c r="A15" t="inlineStr">
        <is>
          <t>2022-01-31</t>
        </is>
      </c>
      <c r="B15" t="n">
        <v>0.203</v>
      </c>
      <c r="C15" t="n">
        <v>0.026</v>
      </c>
      <c r="D15" t="n">
        <v>0.177</v>
      </c>
      <c r="E15" t="n">
        <v>0.13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75.78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direct</t>
        </is>
      </c>
      <c r="F3" t="n">
        <v>1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RMBS</t>
        </is>
      </c>
      <c r="B5" t="n">
        <v>24.15</v>
      </c>
      <c r="C5" t="n">
        <v>0.1</v>
      </c>
      <c r="D5" t="n">
        <v>0.343</v>
      </c>
      <c r="E5" t="inlineStr">
        <is>
          <t>segment</t>
        </is>
      </c>
      <c r="F5" t="n">
        <v>0.5</v>
      </c>
    </row>
    <row r="6">
      <c r="A6" t="inlineStr">
        <is>
          <t>ALGM</t>
        </is>
      </c>
      <c r="B6" t="n">
        <v>49.02</v>
      </c>
      <c r="C6" t="n">
        <v>0.1</v>
      </c>
      <c r="D6" t="n">
        <v>0.104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39.12</v>
      </c>
      <c r="F3">
        <f>E3/125.88-1</f>
        <v/>
      </c>
    </row>
    <row r="4">
      <c r="A4" t="inlineStr">
        <is>
          <t>Cyclical Downturn — Inventory Correction</t>
        </is>
      </c>
      <c r="B4" t="n">
        <v>0.17</v>
      </c>
      <c r="E4" t="n">
        <v>96.76000000000001</v>
      </c>
      <c r="F4">
        <f>E4/125.88-1</f>
        <v/>
      </c>
    </row>
    <row r="5">
      <c r="A5" t="inlineStr">
        <is>
          <t>Base — Mid-Cycle + AI Content</t>
        </is>
      </c>
      <c r="B5" t="n">
        <v>0.35</v>
      </c>
      <c r="E5" t="n">
        <v>134.4</v>
      </c>
      <c r="F5">
        <f>E5/125.88-1</f>
        <v/>
      </c>
    </row>
    <row r="6">
      <c r="A6" t="inlineStr">
        <is>
          <t>Upcycle — AI / Datacenter Demand</t>
        </is>
      </c>
      <c r="B6" t="n">
        <v>0.2</v>
      </c>
      <c r="E6" t="n">
        <v>181.43</v>
      </c>
      <c r="F6">
        <f>E6/125.88-1</f>
        <v/>
      </c>
    </row>
    <row r="7">
      <c r="A7" t="inlineStr">
        <is>
          <t>Bull — Supercycle Re-Rate</t>
        </is>
      </c>
      <c r="B7" t="n">
        <v>0.08</v>
      </c>
      <c r="E7" t="n">
        <v>229.14</v>
      </c>
      <c r="F7">
        <f>E7/125.88-1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112.53313352702</v>
      </c>
    </row>
    <row r="5">
      <c r="A5" t="inlineStr">
        <is>
          <t>P10</t>
        </is>
      </c>
      <c r="B5" t="n">
        <v>58.59480808614681</v>
      </c>
    </row>
    <row r="6">
      <c r="A6" t="inlineStr">
        <is>
          <t>P90</t>
        </is>
      </c>
      <c r="B6" t="n">
        <v>202.2665731421514</v>
      </c>
    </row>
    <row r="7">
      <c r="A7" t="inlineStr">
        <is>
          <t>P(&gt; current) %</t>
        </is>
      </c>
      <c r="B7" t="n">
        <v>40.97</v>
      </c>
    </row>
    <row r="8">
      <c r="A8" t="inlineStr">
        <is>
          <t>P(&gt; target) %</t>
        </is>
      </c>
      <c r="B8" t="n">
        <v>40.96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10.60861210197997</v>
      </c>
    </row>
    <row r="13">
      <c r="A13" t="inlineStr">
        <is>
          <t>Gross Margin</t>
        </is>
      </c>
      <c r="B13" t="n">
        <v>21.08959940463199</v>
      </c>
    </row>
    <row r="14">
      <c r="A14" t="inlineStr">
        <is>
          <t>P/E Multiple</t>
        </is>
      </c>
      <c r="B14" t="n">
        <v>68.30178849338805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2026-07-21T17:51:39Z</dcterms:created>
  <dcterms:modified xsi:type="dcterms:W3CDTF">2026-07-21T17:51:39Z</dcterms:modified>
</cp:coreProperties>
</file>