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Silgan Holdings Inc (SLGN)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-4.23</v>
      </c>
    </row>
    <row r="10">
      <c r="A10" t="inlineStr">
        <is>
          <t>Diluted shares (B)</t>
        </is>
      </c>
      <c r="B10" s="4" t="n">
        <v>0.109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0.076</v>
      </c>
      <c r="C14" s="4" t="n">
        <v>0.078</v>
      </c>
      <c r="D14" s="4" t="n">
        <v>0.08</v>
      </c>
      <c r="E14" s="4" t="n">
        <v>0.08</v>
      </c>
      <c r="F14" s="4" t="n">
        <v>0.08</v>
      </c>
    </row>
    <row r="15">
      <c r="A15" t="inlineStr">
        <is>
          <t>D&amp;A $B</t>
        </is>
      </c>
      <c r="B15" s="4" t="n">
        <v>0.4744</v>
      </c>
      <c r="C15" s="4" t="n">
        <v>0.4768</v>
      </c>
      <c r="D15" s="4" t="n">
        <v>0.4816</v>
      </c>
      <c r="E15" s="4" t="n">
        <v>0.4881</v>
      </c>
      <c r="F15" s="4" t="n">
        <v>0.4963</v>
      </c>
    </row>
    <row r="16">
      <c r="A16" t="inlineStr">
        <is>
          <t>Capex $B</t>
        </is>
      </c>
      <c r="B16" s="4" t="n">
        <v>0.4744</v>
      </c>
      <c r="C16" s="4" t="n">
        <v>0.4887</v>
      </c>
      <c r="D16" s="4" t="n">
        <v>0.5033</v>
      </c>
      <c r="E16" s="4" t="n">
        <v>0.5134</v>
      </c>
      <c r="F16" s="4" t="n">
        <v>0.5236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33</v>
      </c>
      <c r="C3" t="n">
        <v>1</v>
      </c>
    </row>
    <row r="4">
      <c r="A4" t="inlineStr">
        <is>
          <t>Capex intensity ±15%</t>
        </is>
      </c>
      <c r="B4" t="n">
        <v>15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Revenue CAGR ±3pp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45.62</v>
      </c>
    </row>
    <row r="7">
      <c r="A7" s="3" t="inlineStr">
        <is>
          <t>Scenario PWEV target</t>
        </is>
      </c>
      <c r="B7" t="n">
        <v>44.52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40.52057685307942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6.483</v>
      </c>
      <c r="C3" t="n">
        <v>1.149</v>
      </c>
      <c r="D3" t="n">
        <v>0.658</v>
      </c>
      <c r="E3" t="n">
        <v>0.598</v>
      </c>
      <c r="F3" t="n">
        <v>0.288</v>
      </c>
    </row>
    <row r="4">
      <c r="A4" t="inlineStr">
        <is>
          <t>2024-12-31</t>
        </is>
      </c>
      <c r="B4" t="n">
        <v>5.855</v>
      </c>
      <c r="C4" t="n">
        <v>1.012</v>
      </c>
      <c r="D4" t="n">
        <v>0.575</v>
      </c>
      <c r="E4" t="n">
        <v>0.514</v>
      </c>
      <c r="F4" t="n">
        <v>0.276</v>
      </c>
    </row>
    <row r="5">
      <c r="A5" t="inlineStr">
        <is>
          <t>2023-12-31</t>
        </is>
      </c>
      <c r="B5" t="n">
        <v>5.988</v>
      </c>
      <c r="C5" t="n">
        <v>0.218</v>
      </c>
      <c r="D5" t="n">
        <v>0.122</v>
      </c>
      <c r="E5" t="n">
        <v>0.122</v>
      </c>
      <c r="F5" t="n">
        <v>0.064</v>
      </c>
    </row>
    <row r="6">
      <c r="A6" t="inlineStr">
        <is>
          <t>2022-12-31</t>
        </is>
      </c>
      <c r="B6" t="n">
        <v>6.411</v>
      </c>
      <c r="C6" t="n">
        <v>1.048</v>
      </c>
      <c r="D6" t="n">
        <v>0.602</v>
      </c>
      <c r="E6" t="n">
        <v>0.6</v>
      </c>
      <c r="F6" t="n">
        <v>0.341</v>
      </c>
    </row>
    <row r="7">
      <c r="A7" t="inlineStr">
        <is>
          <t>2021-12-31</t>
        </is>
      </c>
      <c r="B7" t="n">
        <v>5.677</v>
      </c>
      <c r="C7" t="n">
        <v>0.918</v>
      </c>
      <c r="D7" t="n">
        <v>0.576</v>
      </c>
      <c r="E7" t="n">
        <v>0.575</v>
      </c>
      <c r="F7" t="n">
        <v>0.359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0.73</v>
      </c>
      <c r="C11" t="n">
        <v>0.307</v>
      </c>
      <c r="D11" t="n">
        <v>0.423</v>
      </c>
      <c r="E11" t="n">
        <v>0.068</v>
      </c>
    </row>
    <row r="12">
      <c r="A12" t="inlineStr">
        <is>
          <t>2024-12-31</t>
        </is>
      </c>
      <c r="B12" t="n">
        <v>0.722</v>
      </c>
      <c r="C12" t="n">
        <v>0.263</v>
      </c>
      <c r="D12" t="n">
        <v>0.459</v>
      </c>
      <c r="E12" t="n">
        <v>0.008999999999999999</v>
      </c>
    </row>
    <row r="13">
      <c r="A13" t="inlineStr">
        <is>
          <t>2023-12-31</t>
        </is>
      </c>
      <c r="B13" t="n">
        <v>0.483</v>
      </c>
      <c r="C13" t="n">
        <v>0.227</v>
      </c>
      <c r="D13" t="n">
        <v>0.256</v>
      </c>
      <c r="E13" t="n">
        <v>0.184</v>
      </c>
    </row>
    <row r="14">
      <c r="A14" t="inlineStr">
        <is>
          <t>2022-12-31</t>
        </is>
      </c>
      <c r="B14" t="n">
        <v>0.748</v>
      </c>
      <c r="C14" t="n">
        <v>0.216</v>
      </c>
      <c r="D14" t="n">
        <v>0.533</v>
      </c>
      <c r="E14" t="n">
        <v>0.045</v>
      </c>
    </row>
    <row r="15">
      <c r="A15" t="inlineStr">
        <is>
          <t>2021-12-31</t>
        </is>
      </c>
      <c r="B15" t="n">
        <v>0.5570000000000001</v>
      </c>
      <c r="C15" t="n">
        <v>0.232</v>
      </c>
      <c r="D15" t="n">
        <v>0.325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ATR</t>
        </is>
      </c>
      <c r="B3" t="n">
        <v>17.21</v>
      </c>
      <c r="C3" t="n">
        <v>0.03</v>
      </c>
      <c r="D3" t="n">
        <v>0.111</v>
      </c>
      <c r="E3" t="inlineStr">
        <is>
          <t>segment</t>
        </is>
      </c>
      <c r="F3" t="n">
        <v>0.5</v>
      </c>
    </row>
    <row r="4">
      <c r="A4" t="inlineStr">
        <is>
          <t>GEF</t>
        </is>
      </c>
      <c r="B4" t="n">
        <v>9.300000000000001</v>
      </c>
      <c r="C4" t="n">
        <v>0.03</v>
      </c>
      <c r="D4" t="n">
        <v>0.052</v>
      </c>
      <c r="E4" t="inlineStr">
        <is>
          <t>direct</t>
        </is>
      </c>
      <c r="F4" t="n">
        <v>1</v>
      </c>
    </row>
    <row r="5">
      <c r="A5" t="inlineStr">
        <is>
          <t>CLF</t>
        </is>
      </c>
      <c r="B5" t="n">
        <v>29.67</v>
      </c>
      <c r="C5" t="n">
        <v>0.02</v>
      </c>
      <c r="D5" t="n">
        <v>-0.029</v>
      </c>
      <c r="E5" t="inlineStr">
        <is>
          <t>broad</t>
        </is>
      </c>
      <c r="F5" t="n">
        <v>0.25</v>
      </c>
    </row>
    <row r="6">
      <c r="A6" t="inlineStr">
        <is>
          <t>CBT</t>
        </is>
      </c>
      <c r="B6" t="n">
        <v>10.62</v>
      </c>
      <c r="C6" t="n">
        <v>0.02</v>
      </c>
      <c r="D6" t="n">
        <v>0.153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E3" t="n">
        <v>21.37</v>
      </c>
      <c r="F3">
        <f>E3/45.62-1</f>
        <v/>
      </c>
    </row>
    <row r="4">
      <c r="A4" t="inlineStr">
        <is>
          <t>Downturn — Destocking / Weak Volumes</t>
        </is>
      </c>
      <c r="B4" t="n">
        <v>0.18</v>
      </c>
      <c r="E4" t="n">
        <v>34.83</v>
      </c>
      <c r="F4">
        <f>E4/45.62-1</f>
        <v/>
      </c>
    </row>
    <row r="5">
      <c r="A5" t="inlineStr">
        <is>
          <t>Base — GDP-Linked Volumes + Pricing</t>
        </is>
      </c>
      <c r="B5" t="n">
        <v>0.34</v>
      </c>
      <c r="E5" t="n">
        <v>47.19</v>
      </c>
      <c r="F5">
        <f>E5/45.62-1</f>
        <v/>
      </c>
    </row>
    <row r="6">
      <c r="A6" t="inlineStr">
        <is>
          <t>Growth — Sustainable-Packaging Mix</t>
        </is>
      </c>
      <c r="B6" t="n">
        <v>0.2</v>
      </c>
      <c r="E6" t="n">
        <v>60.59</v>
      </c>
      <c r="F6">
        <f>E6/45.62-1</f>
        <v/>
      </c>
    </row>
    <row r="7">
      <c r="A7" t="inlineStr">
        <is>
          <t>Bull — Pricing + Re-Rate</t>
        </is>
      </c>
      <c r="B7" t="n">
        <v>0.08</v>
      </c>
      <c r="E7" t="n">
        <v>72.67</v>
      </c>
      <c r="F7">
        <f>E7/45.62-1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40.52057685307942</v>
      </c>
    </row>
    <row r="5">
      <c r="A5" t="inlineStr">
        <is>
          <t>P10</t>
        </is>
      </c>
      <c r="B5" t="n">
        <v>16.57393335799584</v>
      </c>
    </row>
    <row r="6">
      <c r="A6" t="inlineStr">
        <is>
          <t>P90</t>
        </is>
      </c>
      <c r="B6" t="n">
        <v>76.65244563399116</v>
      </c>
    </row>
    <row r="7">
      <c r="A7" t="inlineStr">
        <is>
          <t>P(&gt; current) %</t>
        </is>
      </c>
      <c r="B7" t="n">
        <v>41.66</v>
      </c>
    </row>
    <row r="8">
      <c r="A8" t="inlineStr">
        <is>
          <t>P(&gt; target) %</t>
        </is>
      </c>
      <c r="B8" t="n">
        <v>43.3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2.354419340581135</v>
      </c>
    </row>
    <row r="13">
      <c r="A13" t="inlineStr">
        <is>
          <t>Gross Margin</t>
        </is>
      </c>
      <c r="B13" t="n">
        <v>63.87445925025976</v>
      </c>
    </row>
    <row r="14">
      <c r="A14" t="inlineStr">
        <is>
          <t>P/E Multiple</t>
        </is>
      </c>
      <c r="B14" t="n">
        <v>33.77112140915911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2026-07-22T08:14:16Z</dcterms:created>
  <dcterms:modified xsi:type="dcterms:W3CDTF">2026-07-22T08:14:16Z</dcterms:modified>
</cp:coreProperties>
</file>