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StandardAero, Inc. (SARO)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16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0.16</v>
      </c>
    </row>
    <row r="9">
      <c r="A9" t="inlineStr">
        <is>
          <t>Net cash (+) / debt (−) $B</t>
        </is>
      </c>
      <c r="B9" s="4" t="n">
        <v>-2.36</v>
      </c>
    </row>
    <row r="10">
      <c r="A10" t="inlineStr">
        <is>
          <t>Diluted shares (B)</t>
        </is>
      </c>
      <c r="B10" s="4" t="n">
        <v>0.335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0.06</v>
      </c>
      <c r="D13" s="4" t="n">
        <v>0.05</v>
      </c>
      <c r="E13" s="4" t="n">
        <v>0.05</v>
      </c>
      <c r="F13" s="4" t="n">
        <v>0.04</v>
      </c>
    </row>
    <row r="14">
      <c r="A14" t="inlineStr">
        <is>
          <t>Operating margin</t>
        </is>
      </c>
      <c r="B14" s="4" t="n">
        <v>0.089</v>
      </c>
      <c r="C14" s="4" t="n">
        <v>0.091</v>
      </c>
      <c r="D14" s="4" t="n">
        <v>0.093</v>
      </c>
      <c r="E14" s="4" t="n">
        <v>0.093</v>
      </c>
      <c r="F14" s="4" t="n">
        <v>0.093</v>
      </c>
    </row>
    <row r="15">
      <c r="A15" t="inlineStr">
        <is>
          <t>D&amp;A $B</t>
        </is>
      </c>
      <c r="B15" s="4" t="n">
        <v>0.2675</v>
      </c>
      <c r="C15" s="4" t="n">
        <v>0.2702</v>
      </c>
      <c r="D15" s="4" t="n">
        <v>0.2752</v>
      </c>
      <c r="E15" s="4" t="n">
        <v>0.2827</v>
      </c>
      <c r="F15" s="4" t="n">
        <v>0.2923</v>
      </c>
    </row>
    <row r="16">
      <c r="A16" t="inlineStr">
        <is>
          <t>Capex $B</t>
        </is>
      </c>
      <c r="B16" s="4" t="n">
        <v>0.2675</v>
      </c>
      <c r="C16" s="4" t="n">
        <v>0.2836</v>
      </c>
      <c r="D16" s="4" t="n">
        <v>0.2977</v>
      </c>
      <c r="E16" s="4" t="n">
        <v>0.3126</v>
      </c>
      <c r="F16" s="4" t="n">
        <v>0.3251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6.688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17</v>
      </c>
      <c r="C3" t="n">
        <v>1</v>
      </c>
    </row>
    <row r="4">
      <c r="A4" t="inlineStr">
        <is>
          <t>Terminal × ±15%</t>
        </is>
      </c>
      <c r="B4" t="n">
        <v>6</v>
      </c>
      <c r="C4" t="n">
        <v>2</v>
      </c>
    </row>
    <row r="5">
      <c r="A5" t="inlineStr">
        <is>
          <t>Revenue CAGR ±3pp</t>
        </is>
      </c>
      <c r="B5" t="n">
        <v>5</v>
      </c>
      <c r="C5" t="n">
        <v>3</v>
      </c>
    </row>
    <row r="6">
      <c r="A6" t="inlineStr">
        <is>
          <t>Capex intensity ±15%</t>
        </is>
      </c>
      <c r="B6" t="n">
        <v>4</v>
      </c>
      <c r="C6" t="n">
        <v>4</v>
      </c>
    </row>
    <row r="7">
      <c r="A7" t="inlineStr">
        <is>
          <t>WACC ±1pp</t>
        </is>
      </c>
      <c r="B7" t="n">
        <v>2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26.65</v>
      </c>
    </row>
    <row r="7">
      <c r="A7" s="3" t="inlineStr">
        <is>
          <t>Scenario PWEV target</t>
        </is>
      </c>
      <c r="B7" t="n">
        <v>26.98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23.72590327184669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6.063</v>
      </c>
      <c r="C3" t="n">
        <v>0.897</v>
      </c>
      <c r="D3" t="n">
        <v>0.551</v>
      </c>
      <c r="E3" t="n">
        <v>0.551</v>
      </c>
      <c r="F3" t="n">
        <v>0.277</v>
      </c>
    </row>
    <row r="4">
      <c r="A4" t="inlineStr">
        <is>
          <t>2024-12-31</t>
        </is>
      </c>
      <c r="B4" t="n">
        <v>5.237</v>
      </c>
      <c r="C4" t="n">
        <v>0.754</v>
      </c>
      <c r="D4" t="n">
        <v>0.403</v>
      </c>
      <c r="E4" t="n">
        <v>0.364</v>
      </c>
      <c r="F4" t="n">
        <v>0.011</v>
      </c>
    </row>
    <row r="5">
      <c r="A5" t="inlineStr">
        <is>
          <t>2023-12-31</t>
        </is>
      </c>
      <c r="B5" t="n">
        <v>4.563</v>
      </c>
      <c r="C5" t="n">
        <v>0.635</v>
      </c>
      <c r="D5" t="n">
        <v>0.337</v>
      </c>
      <c r="E5" t="n">
        <v>0.315</v>
      </c>
      <c r="F5" t="n">
        <v>-0.035</v>
      </c>
    </row>
    <row r="6">
      <c r="A6" t="inlineStr">
        <is>
          <t>2022-12-31</t>
        </is>
      </c>
      <c r="B6" t="n">
        <v>4.15</v>
      </c>
      <c r="C6" t="n">
        <v>0.546</v>
      </c>
      <c r="D6" t="n">
        <v>0.263</v>
      </c>
      <c r="E6" t="n">
        <v>0.264</v>
      </c>
      <c r="F6" t="n">
        <v>-0.021</v>
      </c>
    </row>
    <row r="7">
      <c r="A7" t="inlineStr">
        <is>
          <t>2021-12-31</t>
        </is>
      </c>
      <c r="B7" t="n">
        <v>3.48</v>
      </c>
      <c r="C7" t="n">
        <v>0.416</v>
      </c>
      <c r="D7" t="n">
        <v>0.158</v>
      </c>
      <c r="E7" t="n">
        <v>0.161</v>
      </c>
      <c r="F7" t="n">
        <v>-0.031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0.317</v>
      </c>
      <c r="C11" t="n">
        <v>0.082</v>
      </c>
      <c r="D11" t="n">
        <v>0.234</v>
      </c>
      <c r="E11" t="n">
        <v>0</v>
      </c>
    </row>
    <row r="12">
      <c r="A12" t="inlineStr">
        <is>
          <t>2024-12-31</t>
        </is>
      </c>
      <c r="B12" t="n">
        <v>0.076</v>
      </c>
      <c r="C12" t="n">
        <v>0.123</v>
      </c>
      <c r="D12" t="n">
        <v>-0.047</v>
      </c>
      <c r="E12" t="n">
        <v>0</v>
      </c>
    </row>
    <row r="13">
      <c r="A13" t="inlineStr">
        <is>
          <t>2023-12-31</t>
        </is>
      </c>
      <c r="B13" t="n">
        <v>0.068</v>
      </c>
      <c r="C13" t="n">
        <v>0.08500000000000001</v>
      </c>
      <c r="D13" t="n">
        <v>-0.017</v>
      </c>
      <c r="E13" t="n">
        <v>0</v>
      </c>
    </row>
    <row r="14">
      <c r="A14" t="inlineStr">
        <is>
          <t>2022-12-31</t>
        </is>
      </c>
      <c r="B14" t="n">
        <v>0.027</v>
      </c>
      <c r="C14" t="n">
        <v>0.044</v>
      </c>
      <c r="D14" t="n">
        <v>-0.017</v>
      </c>
      <c r="E14" t="n">
        <v>0</v>
      </c>
    </row>
    <row r="15">
      <c r="A15" t="inlineStr">
        <is>
          <t>2021-12-31</t>
        </is>
      </c>
      <c r="B15" t="n">
        <v>0.131</v>
      </c>
      <c r="C15" t="n">
        <v>0.066</v>
      </c>
      <c r="D15" t="n">
        <v>0.065</v>
      </c>
      <c r="E15" t="n">
        <v>0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18.55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CW</t>
        </is>
      </c>
      <c r="B3" t="n">
        <v>28.41</v>
      </c>
      <c r="C3" t="n">
        <v>0.07000000000000001</v>
      </c>
      <c r="D3" t="n">
        <v>0.176</v>
      </c>
      <c r="E3" t="inlineStr">
        <is>
          <t>segment</t>
        </is>
      </c>
      <c r="F3" t="n">
        <v>0.5</v>
      </c>
    </row>
    <row r="4">
      <c r="A4" t="inlineStr">
        <is>
          <t>ATI</t>
        </is>
      </c>
      <c r="B4" t="n">
        <v>36.9</v>
      </c>
      <c r="C4" t="n">
        <v>0.07000000000000001</v>
      </c>
      <c r="D4" t="n">
        <v>0.161</v>
      </c>
      <c r="E4" t="inlineStr">
        <is>
          <t>broad</t>
        </is>
      </c>
      <c r="F4" t="n">
        <v>0.25</v>
      </c>
    </row>
    <row r="5">
      <c r="A5" t="inlineStr">
        <is>
          <t>BWXT</t>
        </is>
      </c>
      <c r="B5" t="n">
        <v>38.17</v>
      </c>
      <c r="C5" t="n">
        <v>0.07000000000000001</v>
      </c>
      <c r="D5" t="n">
        <v>0.104</v>
      </c>
      <c r="E5" t="inlineStr">
        <is>
          <t>broad</t>
        </is>
      </c>
      <c r="F5" t="n">
        <v>0.25</v>
      </c>
    </row>
    <row r="6">
      <c r="A6" t="inlineStr">
        <is>
          <t>HXL</t>
        </is>
      </c>
      <c r="B6" t="n">
        <v>50.51</v>
      </c>
      <c r="C6" t="n">
        <v>0.07000000000000001</v>
      </c>
      <c r="D6" t="n">
        <v>0.126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36.5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Defense-Budget Cuts / Aero-Production Halt</t>
        </is>
      </c>
      <c r="B3" t="n">
        <v>0.2</v>
      </c>
      <c r="E3" t="n">
        <v>11.87</v>
      </c>
      <c r="F3">
        <f>E3/26.65-1</f>
        <v/>
      </c>
    </row>
    <row r="4">
      <c r="A4" t="inlineStr">
        <is>
          <t>Cyclical Downturn — Air-Traffic / Program Recession</t>
        </is>
      </c>
      <c r="B4" t="n">
        <v>0.17</v>
      </c>
      <c r="E4" t="n">
        <v>20.16</v>
      </c>
      <c r="F4">
        <f>E4/26.65-1</f>
        <v/>
      </c>
    </row>
    <row r="5">
      <c r="A5" t="inlineStr">
        <is>
          <t>Base — Backlog + Aftermarket</t>
        </is>
      </c>
      <c r="B5" t="n">
        <v>0.35</v>
      </c>
      <c r="E5" t="n">
        <v>28</v>
      </c>
      <c r="F5">
        <f>E5/26.65-1</f>
        <v/>
      </c>
    </row>
    <row r="6">
      <c r="A6" t="inlineStr">
        <is>
          <t>Growth — Rearmament / Air-Traffic Recovery</t>
        </is>
      </c>
      <c r="B6" t="n">
        <v>0.2</v>
      </c>
      <c r="E6" t="n">
        <v>37.8</v>
      </c>
      <c r="F6">
        <f>E6/26.65-1</f>
        <v/>
      </c>
    </row>
    <row r="7">
      <c r="A7" t="inlineStr">
        <is>
          <t>Bull — Re-Rate</t>
        </is>
      </c>
      <c r="B7" t="n">
        <v>0.08</v>
      </c>
      <c r="E7" t="n">
        <v>47.74</v>
      </c>
      <c r="F7">
        <f>E7/26.65-1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23.72590327184669</v>
      </c>
    </row>
    <row r="5">
      <c r="A5" t="inlineStr">
        <is>
          <t>P10</t>
        </is>
      </c>
      <c r="B5" t="n">
        <v>8.594637638292291</v>
      </c>
    </row>
    <row r="6">
      <c r="A6" t="inlineStr">
        <is>
          <t>P90</t>
        </is>
      </c>
      <c r="B6" t="n">
        <v>47.29656502243856</v>
      </c>
    </row>
    <row r="7">
      <c r="A7" t="inlineStr">
        <is>
          <t>P(&gt; current) %</t>
        </is>
      </c>
      <c r="B7" t="n">
        <v>42.28</v>
      </c>
    </row>
    <row r="8">
      <c r="A8" t="inlineStr">
        <is>
          <t>P(&gt; target) %</t>
        </is>
      </c>
      <c r="B8" t="n">
        <v>41.49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2.423469215325062</v>
      </c>
    </row>
    <row r="13">
      <c r="A13" t="inlineStr">
        <is>
          <t>Gross Margin</t>
        </is>
      </c>
      <c r="B13" t="n">
        <v>64.91105670648955</v>
      </c>
    </row>
    <row r="14">
      <c r="A14" t="inlineStr">
        <is>
          <t>P/E Multiple</t>
        </is>
      </c>
      <c r="B14" t="n">
        <v>32.66547407818539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2026-07-21T15:43:57Z</dcterms:created>
  <dcterms:modified xsi:type="dcterms:W3CDTF">2026-07-21T15:43:57Z</dcterms:modified>
</cp:coreProperties>
</file>