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Science Applications International Corporation Common Stock (SAIC)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-2.57</v>
      </c>
    </row>
    <row r="10">
      <c r="A10" t="inlineStr">
        <is>
          <t>Diluted shares (B)</t>
        </is>
      </c>
      <c r="B10" s="4" t="n">
        <v>0.043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0.08500000000000001</v>
      </c>
      <c r="C14" s="4" t="n">
        <v>0.08699999999999999</v>
      </c>
      <c r="D14" s="4" t="n">
        <v>0.09</v>
      </c>
      <c r="E14" s="4" t="n">
        <v>0.09</v>
      </c>
      <c r="F14" s="4" t="n">
        <v>0.09</v>
      </c>
    </row>
    <row r="15">
      <c r="A15" t="inlineStr">
        <is>
          <t>D&amp;A $B</t>
        </is>
      </c>
      <c r="B15" s="4" t="n">
        <v>0.7727000000000001</v>
      </c>
      <c r="C15" s="4" t="n">
        <v>0.7792</v>
      </c>
      <c r="D15" s="4" t="n">
        <v>0.7924</v>
      </c>
      <c r="E15" s="4" t="n">
        <v>0.8113</v>
      </c>
      <c r="F15" s="4" t="n">
        <v>0.836</v>
      </c>
    </row>
    <row r="16">
      <c r="A16" t="inlineStr">
        <is>
          <t>Capex $B</t>
        </is>
      </c>
      <c r="B16" s="4" t="n">
        <v>0.7727000000000001</v>
      </c>
      <c r="C16" s="4" t="n">
        <v>0.8114</v>
      </c>
      <c r="D16" s="4" t="n">
        <v>0.8519</v>
      </c>
      <c r="E16" s="4" t="n">
        <v>0.886</v>
      </c>
      <c r="F16" s="4" t="n">
        <v>0.9215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7.727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96</v>
      </c>
      <c r="C3" t="n">
        <v>1</v>
      </c>
    </row>
    <row r="4">
      <c r="A4" t="inlineStr">
        <is>
          <t>Capex intensity ±15%</t>
        </is>
      </c>
      <c r="B4" t="n">
        <v>63</v>
      </c>
      <c r="C4" t="n">
        <v>2</v>
      </c>
    </row>
    <row r="5">
      <c r="A5" t="inlineStr">
        <is>
          <t>Terminal × ±15%</t>
        </is>
      </c>
      <c r="B5" t="n">
        <v>23</v>
      </c>
      <c r="C5" t="n">
        <v>3</v>
      </c>
    </row>
    <row r="6">
      <c r="A6" t="inlineStr">
        <is>
          <t>WACC ±1pp</t>
        </is>
      </c>
      <c r="B6" t="n">
        <v>10</v>
      </c>
      <c r="C6" t="n">
        <v>4</v>
      </c>
    </row>
    <row r="7">
      <c r="A7" t="inlineStr">
        <is>
          <t>Revenue CAGR ±3pp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112.66</v>
      </c>
    </row>
    <row r="7">
      <c r="A7" s="3" t="inlineStr">
        <is>
          <t>Scenario PWEV target</t>
        </is>
      </c>
      <c r="B7" t="n">
        <v>123.97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118.4711820343531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7.262</v>
      </c>
      <c r="C3" t="n">
        <v>0.879</v>
      </c>
      <c r="D3" t="n">
        <v>0.524</v>
      </c>
      <c r="E3" t="n">
        <v>0.512</v>
      </c>
      <c r="F3" t="n">
        <v>0.358</v>
      </c>
    </row>
    <row r="4">
      <c r="A4" t="inlineStr">
        <is>
          <t>2025-01-31</t>
        </is>
      </c>
      <c r="B4" t="n">
        <v>7.479</v>
      </c>
      <c r="C4" t="n">
        <v>0.892</v>
      </c>
      <c r="D4" t="n">
        <v>0.539</v>
      </c>
      <c r="E4" t="n">
        <v>0.546</v>
      </c>
      <c r="F4" t="n">
        <v>0.362</v>
      </c>
    </row>
    <row r="5">
      <c r="A5" t="inlineStr">
        <is>
          <t>2024-01-31</t>
        </is>
      </c>
      <c r="B5" t="n">
        <v>7.444</v>
      </c>
      <c r="C5" t="n">
        <v>0.872</v>
      </c>
      <c r="D5" t="n">
        <v>0.741</v>
      </c>
      <c r="E5" t="n">
        <v>0.74</v>
      </c>
      <c r="F5" t="n">
        <v>0.477</v>
      </c>
    </row>
    <row r="6">
      <c r="A6" t="inlineStr">
        <is>
          <t>2023-01-31</t>
        </is>
      </c>
      <c r="B6" t="n">
        <v>7.704</v>
      </c>
      <c r="C6" t="n">
        <v>0.888</v>
      </c>
      <c r="D6" t="n">
        <v>0.501</v>
      </c>
      <c r="E6" t="n">
        <v>0.493</v>
      </c>
      <c r="F6" t="n">
        <v>0.3</v>
      </c>
    </row>
    <row r="7">
      <c r="A7" t="inlineStr">
        <is>
          <t>2022-01-31</t>
        </is>
      </c>
      <c r="B7" t="n">
        <v>7.394</v>
      </c>
      <c r="C7" t="n">
        <v>0.859</v>
      </c>
      <c r="D7" t="n">
        <v>0.462</v>
      </c>
      <c r="E7" t="n">
        <v>0.463</v>
      </c>
      <c r="F7" t="n">
        <v>0.277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0.609</v>
      </c>
      <c r="C11" t="n">
        <v>0.032</v>
      </c>
      <c r="D11" t="n">
        <v>0.577</v>
      </c>
      <c r="E11" t="n">
        <v>0.445</v>
      </c>
    </row>
    <row r="12">
      <c r="A12" t="inlineStr">
        <is>
          <t>2025-01-31</t>
        </is>
      </c>
      <c r="B12" t="n">
        <v>0.494</v>
      </c>
      <c r="C12" t="n">
        <v>0.036</v>
      </c>
      <c r="D12" t="n">
        <v>0.458</v>
      </c>
      <c r="E12" t="n">
        <v>0.5580000000000001</v>
      </c>
    </row>
    <row r="13">
      <c r="A13" t="inlineStr">
        <is>
          <t>2024-01-31</t>
        </is>
      </c>
      <c r="B13" t="n">
        <v>0.396</v>
      </c>
      <c r="C13" t="n">
        <v>0.027</v>
      </c>
      <c r="D13" t="n">
        <v>0.369</v>
      </c>
      <c r="E13" t="n">
        <v>0.382</v>
      </c>
    </row>
    <row r="14">
      <c r="A14" t="inlineStr">
        <is>
          <t>2023-01-31</t>
        </is>
      </c>
      <c r="B14" t="n">
        <v>0.532</v>
      </c>
      <c r="C14" t="n">
        <v>0.025</v>
      </c>
      <c r="D14" t="n">
        <v>0.507</v>
      </c>
      <c r="E14" t="n">
        <v>0.267</v>
      </c>
    </row>
    <row r="15">
      <c r="A15" t="inlineStr">
        <is>
          <t>2022-01-31</t>
        </is>
      </c>
      <c r="B15" t="n">
        <v>0.518</v>
      </c>
      <c r="C15" t="n">
        <v>0.036</v>
      </c>
      <c r="D15" t="n">
        <v>0.482</v>
      </c>
      <c r="E15" t="n">
        <v>0.226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66.01000000000001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RBA</t>
        </is>
      </c>
      <c r="B3" t="n">
        <v>25.13</v>
      </c>
      <c r="C3" t="n">
        <v>0.06</v>
      </c>
      <c r="D3" t="n">
        <v>0.18</v>
      </c>
      <c r="E3" t="inlineStr">
        <is>
          <t>broad</t>
        </is>
      </c>
      <c r="F3" t="n">
        <v>0.25</v>
      </c>
    </row>
    <row r="4">
      <c r="A4" t="inlineStr">
        <is>
          <t>CACI</t>
        </is>
      </c>
      <c r="B4" t="n">
        <v>17.89</v>
      </c>
      <c r="C4" t="n">
        <v>0.06</v>
      </c>
      <c r="D4" t="n">
        <v>0.097</v>
      </c>
      <c r="E4" t="inlineStr">
        <is>
          <t>broad</t>
        </is>
      </c>
      <c r="F4" t="n">
        <v>0.25</v>
      </c>
    </row>
    <row r="5">
      <c r="A5" t="inlineStr">
        <is>
          <t>KBR</t>
        </is>
      </c>
      <c r="B5" t="n">
        <v>8.880000000000001</v>
      </c>
      <c r="C5" t="n">
        <v>0.06</v>
      </c>
      <c r="D5" t="n">
        <v>0.067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13.1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Pricing / Competition Reset</t>
        </is>
      </c>
      <c r="B3" t="n">
        <v>0.2</v>
      </c>
      <c r="E3" t="n">
        <v>63.03</v>
      </c>
      <c r="F3">
        <f>E3/112.66-1</f>
        <v/>
      </c>
    </row>
    <row r="4">
      <c r="A4" t="inlineStr">
        <is>
          <t>Volume / Recession Pressure</t>
        </is>
      </c>
      <c r="B4" t="n">
        <v>0.17</v>
      </c>
      <c r="E4" t="n">
        <v>101.94</v>
      </c>
      <c r="F4">
        <f>E4/112.66-1</f>
        <v/>
      </c>
    </row>
    <row r="5">
      <c r="A5" t="inlineStr">
        <is>
          <t>Base — Pricing + Volume + Tuck-Ins</t>
        </is>
      </c>
      <c r="B5" t="n">
        <v>0.35</v>
      </c>
      <c r="E5" t="n">
        <v>130.36</v>
      </c>
      <c r="F5">
        <f>E5/112.66-1</f>
        <v/>
      </c>
    </row>
    <row r="6">
      <c r="A6" t="inlineStr">
        <is>
          <t>Growth — Share / New-Service Expansion</t>
        </is>
      </c>
      <c r="B6" t="n">
        <v>0.2</v>
      </c>
      <c r="E6" t="n">
        <v>164.6</v>
      </c>
      <c r="F6">
        <f>E6/112.66-1</f>
        <v/>
      </c>
    </row>
    <row r="7">
      <c r="A7" t="inlineStr">
        <is>
          <t>Bull — Defensive Re-Rate</t>
        </is>
      </c>
      <c r="B7" t="n">
        <v>0.08</v>
      </c>
      <c r="E7" t="n">
        <v>193.59</v>
      </c>
      <c r="F7">
        <f>E7/112.66-1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118.4711820343531</v>
      </c>
    </row>
    <row r="5">
      <c r="A5" t="inlineStr">
        <is>
          <t>P10</t>
        </is>
      </c>
      <c r="B5" t="n">
        <v>49.89625475673227</v>
      </c>
    </row>
    <row r="6">
      <c r="A6" t="inlineStr">
        <is>
          <t>P90</t>
        </is>
      </c>
      <c r="B6" t="n">
        <v>217.6613145886235</v>
      </c>
    </row>
    <row r="7">
      <c r="A7" t="inlineStr">
        <is>
          <t>P(&gt; current) %</t>
        </is>
      </c>
      <c r="B7" t="n">
        <v>53.3</v>
      </c>
    </row>
    <row r="8">
      <c r="A8" t="inlineStr">
        <is>
          <t>P(&gt; target) %</t>
        </is>
      </c>
      <c r="B8" t="n">
        <v>46.72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1.76079002352018</v>
      </c>
    </row>
    <row r="13">
      <c r="A13" t="inlineStr">
        <is>
          <t>Gross Margin</t>
        </is>
      </c>
      <c r="B13" t="n">
        <v>66.67832687109029</v>
      </c>
    </row>
    <row r="14">
      <c r="A14" t="inlineStr">
        <is>
          <t>P/E Multiple</t>
        </is>
      </c>
      <c r="B14" t="n">
        <v>31.56088310538953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2026-07-21T15:43:57Z</dcterms:created>
  <dcterms:modified xsi:type="dcterms:W3CDTF">2026-07-21T15:43:57Z</dcterms:modified>
</cp:coreProperties>
</file>