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Repligen Corporation (RGEN)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136.99</v>
      </c>
    </row>
    <row r="7">
      <c r="A7" s="3" t="inlineStr">
        <is>
          <t>Scenario PWEV target</t>
        </is>
      </c>
      <c r="B7" t="n">
        <v>126.4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113.5189238944654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0.738</v>
      </c>
      <c r="C3" t="n">
        <v>0.348</v>
      </c>
      <c r="D3" t="n">
        <v>0.06</v>
      </c>
      <c r="E3" t="n">
        <v>0.08599999999999999</v>
      </c>
      <c r="F3" t="n">
        <v>0.049</v>
      </c>
    </row>
    <row r="4">
      <c r="A4" t="inlineStr">
        <is>
          <t>2024-12-31</t>
        </is>
      </c>
      <c r="B4" t="n">
        <v>0.634</v>
      </c>
      <c r="C4" t="n">
        <v>0.275</v>
      </c>
      <c r="D4" t="n">
        <v>-0.035</v>
      </c>
      <c r="E4" t="n">
        <v>-0.006</v>
      </c>
      <c r="F4" t="n">
        <v>-0.026</v>
      </c>
    </row>
    <row r="5">
      <c r="A5" t="inlineStr">
        <is>
          <t>2023-12-31</t>
        </is>
      </c>
      <c r="B5" t="n">
        <v>0.639</v>
      </c>
      <c r="C5" t="n">
        <v>0.284</v>
      </c>
      <c r="D5" t="n">
        <v>0.055</v>
      </c>
      <c r="E5" t="n">
        <v>0.056</v>
      </c>
      <c r="F5" t="n">
        <v>0.042</v>
      </c>
    </row>
    <row r="6">
      <c r="A6" t="inlineStr">
        <is>
          <t>2022-12-31</t>
        </is>
      </c>
      <c r="B6" t="n">
        <v>0.802</v>
      </c>
      <c r="C6" t="n">
        <v>0.456</v>
      </c>
      <c r="D6" t="n">
        <v>0.225</v>
      </c>
      <c r="E6" t="n">
        <v>0.22</v>
      </c>
      <c r="F6" t="n">
        <v>0.186</v>
      </c>
    </row>
    <row r="7">
      <c r="A7" t="inlineStr">
        <is>
          <t>2021-12-31</t>
        </is>
      </c>
      <c r="B7" t="n">
        <v>0.671</v>
      </c>
      <c r="C7" t="n">
        <v>0.391</v>
      </c>
      <c r="D7" t="n">
        <v>0.167</v>
      </c>
      <c r="E7" t="n">
        <v>0.165</v>
      </c>
      <c r="F7" t="n">
        <v>0.128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0.117</v>
      </c>
      <c r="C11" t="n">
        <v>0.024</v>
      </c>
      <c r="D11" t="n">
        <v>0.094</v>
      </c>
      <c r="E11" t="n">
        <v>0</v>
      </c>
    </row>
    <row r="12">
      <c r="A12" t="inlineStr">
        <is>
          <t>2024-12-31</t>
        </is>
      </c>
      <c r="B12" t="n">
        <v>0.175</v>
      </c>
      <c r="C12" t="n">
        <v>0.033</v>
      </c>
      <c r="D12" t="n">
        <v>0.142</v>
      </c>
      <c r="E12" t="n">
        <v>0.014</v>
      </c>
    </row>
    <row r="13">
      <c r="A13" t="inlineStr">
        <is>
          <t>2023-12-31</t>
        </is>
      </c>
      <c r="B13" t="n">
        <v>0.114</v>
      </c>
      <c r="C13" t="n">
        <v>0.039</v>
      </c>
      <c r="D13" t="n">
        <v>0.075</v>
      </c>
      <c r="E13" t="n">
        <v>0.014</v>
      </c>
    </row>
    <row r="14">
      <c r="A14" t="inlineStr">
        <is>
          <t>2022-12-31</t>
        </is>
      </c>
      <c r="B14" t="n">
        <v>0.172</v>
      </c>
      <c r="C14" t="n">
        <v>0.133</v>
      </c>
      <c r="D14" t="n">
        <v>0.039</v>
      </c>
      <c r="E14" t="n">
        <v>0.017</v>
      </c>
    </row>
    <row r="15">
      <c r="A15" t="inlineStr">
        <is>
          <t>2021-12-31</t>
        </is>
      </c>
      <c r="B15" t="n">
        <v>0.119</v>
      </c>
      <c r="C15" t="n">
        <v>0.067</v>
      </c>
      <c r="D15" t="n">
        <v>0.052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UTHR</t>
        </is>
      </c>
      <c r="B3" t="n">
        <v>19.49</v>
      </c>
      <c r="C3" t="n">
        <v>0.04</v>
      </c>
      <c r="D3" t="n">
        <v>0.417</v>
      </c>
      <c r="E3" t="inlineStr">
        <is>
          <t>segment</t>
        </is>
      </c>
      <c r="F3" t="n">
        <v>0.5</v>
      </c>
    </row>
    <row r="4">
      <c r="A4" t="inlineStr">
        <is>
          <t>NBIX</t>
        </is>
      </c>
      <c r="B4" t="n">
        <v>24.1</v>
      </c>
      <c r="C4" t="n">
        <v>0.04</v>
      </c>
      <c r="D4" t="n">
        <v>0.228</v>
      </c>
      <c r="E4" t="inlineStr">
        <is>
          <t>segment</t>
        </is>
      </c>
      <c r="F4" t="n">
        <v>0.5</v>
      </c>
    </row>
    <row r="5">
      <c r="A5" t="inlineStr">
        <is>
          <t>EXEL</t>
        </is>
      </c>
      <c r="B5" t="n">
        <v>17.7</v>
      </c>
      <c r="C5" t="n">
        <v>0.04</v>
      </c>
      <c r="D5" t="n">
        <v>0.411</v>
      </c>
      <c r="E5" t="inlineStr">
        <is>
          <t>segment</t>
        </is>
      </c>
      <c r="F5" t="n">
        <v>0.5</v>
      </c>
    </row>
    <row r="6">
      <c r="A6" t="inlineStr">
        <is>
          <t>BMRN</t>
        </is>
      </c>
      <c r="B6" t="n">
        <v>11.96</v>
      </c>
      <c r="C6" t="n">
        <v>0.04</v>
      </c>
      <c r="D6" t="n">
        <v>0.18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Multiple De-Rate</t>
        </is>
      </c>
      <c r="B3" t="n">
        <v>0.2</v>
      </c>
      <c r="E3" t="n">
        <v>60.67</v>
      </c>
      <c r="F3">
        <f>E3/136.99-1</f>
        <v/>
      </c>
    </row>
    <row r="4">
      <c r="A4" t="inlineStr">
        <is>
          <t>Cyclical Destock — 1–2yr Trough</t>
        </is>
      </c>
      <c r="B4" t="n">
        <v>0.22</v>
      </c>
      <c r="E4" t="n">
        <v>96.59</v>
      </c>
      <c r="F4">
        <f>E4/136.99-1</f>
        <v/>
      </c>
    </row>
    <row r="5">
      <c r="A5" t="inlineStr">
        <is>
          <t>Base — Normalized Margin + Fair Multiple</t>
        </is>
      </c>
      <c r="B5" t="n">
        <v>0.34</v>
      </c>
      <c r="E5" t="n">
        <v>131.23</v>
      </c>
      <c r="F5">
        <f>E5/136.99-1</f>
        <v/>
      </c>
    </row>
    <row r="6">
      <c r="A6" t="inlineStr">
        <is>
          <t>Growth — Recovery + Share Gain</t>
        </is>
      </c>
      <c r="B6" t="n">
        <v>0.16</v>
      </c>
      <c r="E6" t="n">
        <v>180.44</v>
      </c>
      <c r="F6">
        <f>E6/136.99-1</f>
        <v/>
      </c>
    </row>
    <row r="7">
      <c r="A7" t="inlineStr">
        <is>
          <t>Bull — Re-Rate + Cycle High</t>
        </is>
      </c>
      <c r="B7" t="n">
        <v>0.08</v>
      </c>
      <c r="E7" t="n">
        <v>244.09</v>
      </c>
      <c r="F7">
        <f>E7/136.99-1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113.5189238944654</v>
      </c>
    </row>
    <row r="5">
      <c r="A5" t="inlineStr">
        <is>
          <t>P10</t>
        </is>
      </c>
      <c r="B5" t="n">
        <v>57.26372536989926</v>
      </c>
    </row>
    <row r="6">
      <c r="A6" t="inlineStr">
        <is>
          <t>P90</t>
        </is>
      </c>
      <c r="B6" t="n">
        <v>211.1311741757123</v>
      </c>
    </row>
    <row r="7">
      <c r="A7" t="inlineStr">
        <is>
          <t>P(&gt; current) %</t>
        </is>
      </c>
      <c r="B7" t="n">
        <v>35.53</v>
      </c>
    </row>
    <row r="8">
      <c r="A8" t="inlineStr">
        <is>
          <t>P(&gt; target) %</t>
        </is>
      </c>
      <c r="B8" t="n">
        <v>41.51000000000001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12.26410896471119</v>
      </c>
    </row>
    <row r="13">
      <c r="A13" t="inlineStr">
        <is>
          <t>Gross Margin</t>
        </is>
      </c>
      <c r="B13" t="n">
        <v>12.17574722741784</v>
      </c>
    </row>
    <row r="14">
      <c r="A14" t="inlineStr">
        <is>
          <t>P/E Multiple</t>
        </is>
      </c>
      <c r="B14" t="n">
        <v>75.56014380787097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2026-07-22T10:12:38Z</dcterms:created>
  <dcterms:modified xsi:type="dcterms:W3CDTF">2026-07-22T10:12:38Z</dcterms:modified>
</cp:coreProperties>
</file>