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RBC Bearings Incorporated (RBC)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-0.93</v>
      </c>
    </row>
    <row r="10">
      <c r="A10" t="inlineStr">
        <is>
          <t>Diluted shares (B)</t>
        </is>
      </c>
      <c r="B10" s="4" t="n">
        <v>0.032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0.303</v>
      </c>
      <c r="C14" s="4" t="n">
        <v>0.309</v>
      </c>
      <c r="D14" s="4" t="n">
        <v>0.319</v>
      </c>
      <c r="E14" s="4" t="n">
        <v>0.319</v>
      </c>
      <c r="F14" s="4" t="n">
        <v>0.319</v>
      </c>
    </row>
    <row r="15">
      <c r="A15" t="inlineStr">
        <is>
          <t>D&amp;A $B</t>
        </is>
      </c>
      <c r="B15" s="4" t="n">
        <v>0.0589</v>
      </c>
      <c r="C15" s="4" t="n">
        <v>0.0594</v>
      </c>
      <c r="D15" s="4" t="n">
        <v>0.0603</v>
      </c>
      <c r="E15" s="4" t="n">
        <v>0.0616</v>
      </c>
      <c r="F15" s="4" t="n">
        <v>0.0633</v>
      </c>
    </row>
    <row r="16">
      <c r="A16" t="inlineStr">
        <is>
          <t>Capex $B</t>
        </is>
      </c>
      <c r="B16" s="4" t="n">
        <v>0.0589</v>
      </c>
      <c r="C16" s="4" t="n">
        <v>0.0619</v>
      </c>
      <c r="D16" s="4" t="n">
        <v>0.0643</v>
      </c>
      <c r="E16" s="4" t="n">
        <v>0.0669</v>
      </c>
      <c r="F16" s="4" t="n">
        <v>0.0689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1.964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106</v>
      </c>
      <c r="C3" t="n">
        <v>1</v>
      </c>
    </row>
    <row r="4">
      <c r="A4" t="inlineStr">
        <is>
          <t>Terminal × ±15%</t>
        </is>
      </c>
      <c r="B4" t="n">
        <v>105</v>
      </c>
      <c r="C4" t="n">
        <v>2</v>
      </c>
    </row>
    <row r="5">
      <c r="A5" t="inlineStr">
        <is>
          <t>Op margin ±3pp</t>
        </is>
      </c>
      <c r="B5" t="n">
        <v>79</v>
      </c>
      <c r="C5" t="n">
        <v>3</v>
      </c>
    </row>
    <row r="6">
      <c r="A6" t="inlineStr">
        <is>
          <t>WACC ±1pp</t>
        </is>
      </c>
      <c r="B6" t="n">
        <v>35</v>
      </c>
      <c r="C6" t="n">
        <v>4</v>
      </c>
    </row>
    <row r="7">
      <c r="A7" t="inlineStr">
        <is>
          <t>Capex intensity ±15%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568.9</v>
      </c>
    </row>
    <row r="7">
      <c r="A7" s="3" t="inlineStr">
        <is>
          <t>Scenario PWEV target</t>
        </is>
      </c>
      <c r="B7" t="n">
        <v>573.6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517.3295313952717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1.871</v>
      </c>
      <c r="C3" t="n">
        <v>0.83</v>
      </c>
      <c r="D3" t="n">
        <v>0.421</v>
      </c>
      <c r="E3" t="n">
        <v>0.419</v>
      </c>
      <c r="F3" t="n">
        <v>0.288</v>
      </c>
    </row>
    <row r="4">
      <c r="A4" t="inlineStr">
        <is>
          <t>2025-03-31</t>
        </is>
      </c>
      <c r="B4" t="n">
        <v>1.636</v>
      </c>
      <c r="C4" t="n">
        <v>0.726</v>
      </c>
      <c r="D4" t="n">
        <v>0.37</v>
      </c>
      <c r="E4" t="n">
        <v>0.372</v>
      </c>
      <c r="F4" t="n">
        <v>0.246</v>
      </c>
    </row>
    <row r="5">
      <c r="A5" t="inlineStr">
        <is>
          <t>2024-03-31</t>
        </is>
      </c>
      <c r="B5" t="n">
        <v>1.56</v>
      </c>
      <c r="C5" t="n">
        <v>0.671</v>
      </c>
      <c r="D5" t="n">
        <v>0.342</v>
      </c>
      <c r="E5" t="n">
        <v>0.341</v>
      </c>
      <c r="F5" t="n">
        <v>0.21</v>
      </c>
    </row>
    <row r="6">
      <c r="A6" t="inlineStr">
        <is>
          <t>2023-03-31</t>
        </is>
      </c>
      <c r="B6" t="n">
        <v>1.469</v>
      </c>
      <c r="C6" t="n">
        <v>0.605</v>
      </c>
      <c r="D6" t="n">
        <v>0.293</v>
      </c>
      <c r="E6" t="n">
        <v>0.286</v>
      </c>
      <c r="F6" t="n">
        <v>0.167</v>
      </c>
    </row>
    <row r="7">
      <c r="A7" t="inlineStr">
        <is>
          <t>2022-03-31</t>
        </is>
      </c>
      <c r="B7" t="n">
        <v>0.9429999999999999</v>
      </c>
      <c r="C7" t="n">
        <v>0.357</v>
      </c>
      <c r="D7" t="n">
        <v>0.121</v>
      </c>
      <c r="E7" t="n">
        <v>0.12</v>
      </c>
      <c r="F7" t="n">
        <v>0.055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0.416</v>
      </c>
      <c r="C11" t="n">
        <v>0.073</v>
      </c>
      <c r="D11" t="n">
        <v>0.343</v>
      </c>
      <c r="E11" t="n">
        <v>0.014</v>
      </c>
    </row>
    <row r="12">
      <c r="A12" t="inlineStr">
        <is>
          <t>2025-03-31</t>
        </is>
      </c>
      <c r="B12" t="n">
        <v>0.294</v>
      </c>
      <c r="C12" t="n">
        <v>0.05</v>
      </c>
      <c r="D12" t="n">
        <v>0.244</v>
      </c>
      <c r="E12" t="n">
        <v>0.008999999999999999</v>
      </c>
    </row>
    <row r="13">
      <c r="A13" t="inlineStr">
        <is>
          <t>2024-03-31</t>
        </is>
      </c>
      <c r="B13" t="n">
        <v>0.275</v>
      </c>
      <c r="C13" t="n">
        <v>0.033</v>
      </c>
      <c r="D13" t="n">
        <v>0.241</v>
      </c>
      <c r="E13" t="n">
        <v>0.011</v>
      </c>
    </row>
    <row r="14">
      <c r="A14" t="inlineStr">
        <is>
          <t>2023-03-31</t>
        </is>
      </c>
      <c r="B14" t="n">
        <v>0.221</v>
      </c>
      <c r="C14" t="n">
        <v>0.042</v>
      </c>
      <c r="D14" t="n">
        <v>0.179</v>
      </c>
      <c r="E14" t="n">
        <v>0.008</v>
      </c>
    </row>
    <row r="15">
      <c r="A15" t="inlineStr">
        <is>
          <t>2022-03-31</t>
        </is>
      </c>
      <c r="B15" t="n">
        <v>0.18</v>
      </c>
      <c r="C15" t="n">
        <v>0.03</v>
      </c>
      <c r="D15" t="n">
        <v>0.151</v>
      </c>
      <c r="E15" t="n">
        <v>0.008999999999999999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383.76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segment</t>
        </is>
      </c>
      <c r="F3" t="n">
        <v>0.5</v>
      </c>
    </row>
    <row r="4">
      <c r="A4" t="inlineStr">
        <is>
          <t>ITT</t>
        </is>
      </c>
      <c r="B4" t="n">
        <v>24.63</v>
      </c>
      <c r="C4" t="n">
        <v>0.05</v>
      </c>
      <c r="D4" t="n">
        <v>0.169</v>
      </c>
      <c r="E4" t="inlineStr">
        <is>
          <t>segment</t>
        </is>
      </c>
      <c r="F4" t="n">
        <v>0.5</v>
      </c>
    </row>
    <row r="5">
      <c r="A5" t="inlineStr">
        <is>
          <t>LECO</t>
        </is>
      </c>
      <c r="B5" t="n">
        <v>23.47</v>
      </c>
      <c r="C5" t="n">
        <v>0.05</v>
      </c>
      <c r="D5" t="n">
        <v>0.172</v>
      </c>
      <c r="E5" t="inlineStr">
        <is>
          <t>segment</t>
        </is>
      </c>
      <c r="F5" t="n">
        <v>0.5</v>
      </c>
    </row>
    <row r="6">
      <c r="A6" t="inlineStr">
        <is>
          <t>MLI</t>
        </is>
      </c>
      <c r="B6" t="n">
        <v>18.18</v>
      </c>
      <c r="C6" t="n">
        <v>0.05</v>
      </c>
      <c r="D6" t="n">
        <v>0.23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252.38</v>
      </c>
      <c r="F3">
        <f>E3/568.9-1</f>
        <v/>
      </c>
    </row>
    <row r="4">
      <c r="A4" t="inlineStr">
        <is>
          <t>Industrial-PMI Recession</t>
        </is>
      </c>
      <c r="B4" t="n">
        <v>0.17</v>
      </c>
      <c r="E4" t="n">
        <v>428.59</v>
      </c>
      <c r="F4">
        <f>E4/568.9-1</f>
        <v/>
      </c>
    </row>
    <row r="5">
      <c r="A5" t="inlineStr">
        <is>
          <t>Base — Organic Growth + Margin</t>
        </is>
      </c>
      <c r="B5" t="n">
        <v>0.35</v>
      </c>
      <c r="E5" t="n">
        <v>595.27</v>
      </c>
      <c r="F5">
        <f>E5/568.9-1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803.61</v>
      </c>
      <c r="F6">
        <f>E6/568.9-1</f>
        <v/>
      </c>
    </row>
    <row r="7">
      <c r="A7" t="inlineStr">
        <is>
          <t>Bull — Re-Rate</t>
        </is>
      </c>
      <c r="B7" t="n">
        <v>0.08</v>
      </c>
      <c r="E7" t="n">
        <v>1014.94</v>
      </c>
      <c r="F7">
        <f>E7/568.9-1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517.3295313952717</v>
      </c>
    </row>
    <row r="5">
      <c r="A5" t="inlineStr">
        <is>
          <t>P10</t>
        </is>
      </c>
      <c r="B5" t="n">
        <v>306.2934975898834</v>
      </c>
    </row>
    <row r="6">
      <c r="A6" t="inlineStr">
        <is>
          <t>P90</t>
        </is>
      </c>
      <c r="B6" t="n">
        <v>814.8195784303318</v>
      </c>
    </row>
    <row r="7">
      <c r="A7" t="inlineStr">
        <is>
          <t>P(&gt; current) %</t>
        </is>
      </c>
      <c r="B7" t="n">
        <v>40.02</v>
      </c>
    </row>
    <row r="8">
      <c r="A8" t="inlineStr">
        <is>
          <t>P(&gt; target) %</t>
        </is>
      </c>
      <c r="B8" t="n">
        <v>39.33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7.648653049839458</v>
      </c>
    </row>
    <row r="13">
      <c r="A13" t="inlineStr">
        <is>
          <t>Gross Margin</t>
        </is>
      </c>
      <c r="B13" t="n">
        <v>20.98070095972754</v>
      </c>
    </row>
    <row r="14">
      <c r="A14" t="inlineStr">
        <is>
          <t>P/E Multiple</t>
        </is>
      </c>
      <c r="B14" t="n">
        <v>71.370645990433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2026-07-21T15:43:56Z</dcterms:created>
  <dcterms:modified xsi:type="dcterms:W3CDTF">2026-07-21T15:43:56Z</dcterms:modified>
</cp:coreProperties>
</file>