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RB Global Inc. (RBA)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-3.4</v>
      </c>
    </row>
    <row r="10">
      <c r="A10" t="inlineStr">
        <is>
          <t>Diluted shares (B)</t>
        </is>
      </c>
      <c r="B10" s="4" t="n">
        <v>0.189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0.225</v>
      </c>
      <c r="C14" s="4" t="n">
        <v>0.23</v>
      </c>
      <c r="D14" s="4" t="n">
        <v>0.237</v>
      </c>
      <c r="E14" s="4" t="n">
        <v>0.237</v>
      </c>
      <c r="F14" s="4" t="n">
        <v>0.237</v>
      </c>
    </row>
    <row r="15">
      <c r="A15" t="inlineStr">
        <is>
          <t>D&amp;A $B</t>
        </is>
      </c>
      <c r="B15" s="4" t="n">
        <v>0.5003</v>
      </c>
      <c r="C15" s="4" t="n">
        <v>0.5044999999999999</v>
      </c>
      <c r="D15" s="4" t="n">
        <v>0.513</v>
      </c>
      <c r="E15" s="4" t="n">
        <v>0.5253</v>
      </c>
      <c r="F15" s="4" t="n">
        <v>0.5413</v>
      </c>
    </row>
    <row r="16">
      <c r="A16" t="inlineStr">
        <is>
          <t>Capex $B</t>
        </is>
      </c>
      <c r="B16" s="4" t="n">
        <v>0.5003</v>
      </c>
      <c r="C16" s="4" t="n">
        <v>0.5253</v>
      </c>
      <c r="D16" s="4" t="n">
        <v>0.5516</v>
      </c>
      <c r="E16" s="4" t="n">
        <v>0.5737</v>
      </c>
      <c r="F16" s="4" t="n">
        <v>0.5966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5.003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</v>
      </c>
      <c r="C3" t="n">
        <v>1</v>
      </c>
    </row>
    <row r="4">
      <c r="A4" t="inlineStr">
        <is>
          <t>Terminal × ±15%</t>
        </is>
      </c>
      <c r="B4" t="n">
        <v>23</v>
      </c>
      <c r="C4" t="n">
        <v>2</v>
      </c>
    </row>
    <row r="5">
      <c r="A5" t="inlineStr">
        <is>
          <t>Revenue CAGR ±3pp</t>
        </is>
      </c>
      <c r="B5" t="n">
        <v>19</v>
      </c>
      <c r="C5" t="n">
        <v>3</v>
      </c>
    </row>
    <row r="6">
      <c r="A6" t="inlineStr">
        <is>
          <t>Capex intensity ±15%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110.59</v>
      </c>
    </row>
    <row r="7">
      <c r="A7" s="3" t="inlineStr">
        <is>
          <t>Scenario PWEV target</t>
        </is>
      </c>
      <c r="B7" t="n">
        <v>110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98.86036617975212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4.671</v>
      </c>
      <c r="C3" t="n">
        <v>1.674</v>
      </c>
      <c r="D3" t="n">
        <v>0.825</v>
      </c>
      <c r="E3" t="n">
        <v>0.74</v>
      </c>
      <c r="F3" t="n">
        <v>0.436</v>
      </c>
    </row>
    <row r="4">
      <c r="A4" t="inlineStr">
        <is>
          <t>2024-12-31</t>
        </is>
      </c>
      <c r="B4" t="n">
        <v>4.284</v>
      </c>
      <c r="C4" t="n">
        <v>2.005</v>
      </c>
      <c r="D4" t="n">
        <v>0.761</v>
      </c>
      <c r="E4" t="n">
        <v>0.784</v>
      </c>
      <c r="F4" t="n">
        <v>0.413</v>
      </c>
    </row>
    <row r="5">
      <c r="A5" t="inlineStr">
        <is>
          <t>2023-12-31</t>
        </is>
      </c>
      <c r="B5" t="n">
        <v>3.68</v>
      </c>
      <c r="C5" t="n">
        <v>1.778</v>
      </c>
      <c r="D5" t="n">
        <v>0.471</v>
      </c>
      <c r="E5" t="n">
        <v>0.496</v>
      </c>
      <c r="F5" t="n">
        <v>0.207</v>
      </c>
    </row>
    <row r="6">
      <c r="A6" t="inlineStr">
        <is>
          <t>2022-12-31</t>
        </is>
      </c>
      <c r="B6" t="n">
        <v>1.734</v>
      </c>
      <c r="C6" t="n">
        <v>0.957</v>
      </c>
      <c r="D6" t="n">
        <v>0.454</v>
      </c>
      <c r="E6" t="n">
        <v>0.464</v>
      </c>
      <c r="F6" t="n">
        <v>0.32</v>
      </c>
    </row>
    <row r="7">
      <c r="A7" t="inlineStr">
        <is>
          <t>2021-12-31</t>
        </is>
      </c>
      <c r="B7" t="n">
        <v>1.417</v>
      </c>
      <c r="C7" t="n">
        <v>0.8139999999999999</v>
      </c>
      <c r="D7" t="n">
        <v>0.241</v>
      </c>
      <c r="E7" t="n">
        <v>0.242</v>
      </c>
      <c r="F7" t="n">
        <v>0.152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0.995</v>
      </c>
      <c r="C11" t="n">
        <v>0.264</v>
      </c>
      <c r="D11" t="n">
        <v>0.732</v>
      </c>
      <c r="E11" t="n">
        <v>0.051</v>
      </c>
    </row>
    <row r="12">
      <c r="A12" t="inlineStr">
        <is>
          <t>2024-12-31</t>
        </is>
      </c>
      <c r="B12" t="n">
        <v>0.9320000000000001</v>
      </c>
      <c r="C12" t="n">
        <v>0.277</v>
      </c>
      <c r="D12" t="n">
        <v>0.655</v>
      </c>
      <c r="E12" t="n">
        <v>0.076</v>
      </c>
    </row>
    <row r="13">
      <c r="A13" t="inlineStr">
        <is>
          <t>2023-12-31</t>
        </is>
      </c>
      <c r="B13" t="n">
        <v>0.544</v>
      </c>
      <c r="C13" t="n">
        <v>0.346</v>
      </c>
      <c r="D13" t="n">
        <v>0.198</v>
      </c>
      <c r="E13" t="n">
        <v>0</v>
      </c>
    </row>
    <row r="14">
      <c r="A14" t="inlineStr">
        <is>
          <t>2022-12-31</t>
        </is>
      </c>
      <c r="B14" t="n">
        <v>0.463</v>
      </c>
      <c r="C14" t="n">
        <v>0.07199999999999999</v>
      </c>
      <c r="D14" t="n">
        <v>0.391</v>
      </c>
      <c r="E14" t="n">
        <v>0.006</v>
      </c>
    </row>
    <row r="15">
      <c r="A15" t="inlineStr">
        <is>
          <t>2021-12-31</t>
        </is>
      </c>
      <c r="B15" t="n">
        <v>0.318</v>
      </c>
      <c r="C15" t="n">
        <v>0.043</v>
      </c>
      <c r="D15" t="n">
        <v>0.274</v>
      </c>
      <c r="E15" t="n">
        <v>0.011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78.87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CACI</t>
        </is>
      </c>
      <c r="B3" t="n">
        <v>17.89</v>
      </c>
      <c r="C3" t="n">
        <v>0.06</v>
      </c>
      <c r="D3" t="n">
        <v>0.097</v>
      </c>
      <c r="E3" t="inlineStr">
        <is>
          <t>segment</t>
        </is>
      </c>
      <c r="F3" t="n">
        <v>0.5</v>
      </c>
    </row>
    <row r="4">
      <c r="A4" t="inlineStr">
        <is>
          <t>SAIC</t>
        </is>
      </c>
      <c r="B4" t="n">
        <v>10</v>
      </c>
      <c r="C4" t="n">
        <v>0.06</v>
      </c>
      <c r="D4" t="n">
        <v>0.08799999999999999</v>
      </c>
      <c r="E4" t="inlineStr">
        <is>
          <t>broad</t>
        </is>
      </c>
      <c r="F4" t="n">
        <v>0.25</v>
      </c>
    </row>
    <row r="5">
      <c r="A5" t="inlineStr">
        <is>
          <t>KBR</t>
        </is>
      </c>
      <c r="B5" t="n">
        <v>8.880000000000001</v>
      </c>
      <c r="C5" t="n">
        <v>0.06</v>
      </c>
      <c r="D5" t="n">
        <v>0.067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13.7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E3" t="n">
        <v>55.92</v>
      </c>
      <c r="F3">
        <f>E3/110.59-1</f>
        <v/>
      </c>
    </row>
    <row r="4">
      <c r="A4" t="inlineStr">
        <is>
          <t>Volume / Recession Pressure</t>
        </is>
      </c>
      <c r="B4" t="n">
        <v>0.17</v>
      </c>
      <c r="E4" t="n">
        <v>90.45999999999999</v>
      </c>
      <c r="F4">
        <f>E4/110.59-1</f>
        <v/>
      </c>
    </row>
    <row r="5">
      <c r="A5" t="inlineStr">
        <is>
          <t>Base — Pricing + Volume + Tuck-Ins</t>
        </is>
      </c>
      <c r="B5" t="n">
        <v>0.35</v>
      </c>
      <c r="E5" t="n">
        <v>115.67</v>
      </c>
      <c r="F5">
        <f>E5/110.59-1</f>
        <v/>
      </c>
    </row>
    <row r="6">
      <c r="A6" t="inlineStr">
        <is>
          <t>Growth — Share / New-Service Expansion</t>
        </is>
      </c>
      <c r="B6" t="n">
        <v>0.2</v>
      </c>
      <c r="E6" t="n">
        <v>146.05</v>
      </c>
      <c r="F6">
        <f>E6/110.59-1</f>
        <v/>
      </c>
    </row>
    <row r="7">
      <c r="A7" t="inlineStr">
        <is>
          <t>Bull — Defensive Re-Rate</t>
        </is>
      </c>
      <c r="B7" t="n">
        <v>0.08</v>
      </c>
      <c r="E7" t="n">
        <v>171.78</v>
      </c>
      <c r="F7">
        <f>E7/110.59-1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98.86036617975212</v>
      </c>
    </row>
    <row r="5">
      <c r="A5" t="inlineStr">
        <is>
          <t>P10</t>
        </is>
      </c>
      <c r="B5" t="n">
        <v>58.02762048199792</v>
      </c>
    </row>
    <row r="6">
      <c r="A6" t="inlineStr">
        <is>
          <t>P90</t>
        </is>
      </c>
      <c r="B6" t="n">
        <v>155.0608319343514</v>
      </c>
    </row>
    <row r="7">
      <c r="A7" t="inlineStr">
        <is>
          <t>P(&gt; current) %</t>
        </is>
      </c>
      <c r="B7" t="n">
        <v>38.36</v>
      </c>
    </row>
    <row r="8">
      <c r="A8" t="inlineStr">
        <is>
          <t>P(&gt; target) %</t>
        </is>
      </c>
      <c r="B8" t="n">
        <v>38.71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3.305964721274981</v>
      </c>
    </row>
    <row r="13">
      <c r="A13" t="inlineStr">
        <is>
          <t>Gross Margin</t>
        </is>
      </c>
      <c r="B13" t="n">
        <v>36.43416054596155</v>
      </c>
    </row>
    <row r="14">
      <c r="A14" t="inlineStr">
        <is>
          <t>P/E Multiple</t>
        </is>
      </c>
      <c r="B14" t="n">
        <v>60.25987473276347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2026-07-21T15:43:55Z</dcterms:created>
  <dcterms:modified xsi:type="dcterms:W3CDTF">2026-07-21T15:43:56Z</dcterms:modified>
</cp:coreProperties>
</file>