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Parsons Corp (PSN)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13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0.16</v>
      </c>
    </row>
    <row r="9">
      <c r="A9" t="inlineStr">
        <is>
          <t>Net cash (+) / debt (−) $B</t>
        </is>
      </c>
      <c r="B9" s="4" t="n">
        <v>-1.39</v>
      </c>
    </row>
    <row r="10">
      <c r="A10" t="inlineStr">
        <is>
          <t>Diluted shares (B)</t>
        </is>
      </c>
      <c r="B10" s="4" t="n">
        <v>0.109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0.06</v>
      </c>
      <c r="D13" s="4" t="n">
        <v>0.05</v>
      </c>
      <c r="E13" s="4" t="n">
        <v>0.05</v>
      </c>
      <c r="F13" s="4" t="n">
        <v>0.04</v>
      </c>
    </row>
    <row r="14">
      <c r="A14" t="inlineStr">
        <is>
          <t>Operating margin</t>
        </is>
      </c>
      <c r="B14" s="4" t="n">
        <v>0.076</v>
      </c>
      <c r="C14" s="4" t="n">
        <v>0.078</v>
      </c>
      <c r="D14" s="4" t="n">
        <v>0.08</v>
      </c>
      <c r="E14" s="4" t="n">
        <v>0.08</v>
      </c>
      <c r="F14" s="4" t="n">
        <v>0.08</v>
      </c>
    </row>
    <row r="15">
      <c r="A15" t="inlineStr">
        <is>
          <t>D&amp;A $B</t>
        </is>
      </c>
      <c r="B15" s="4" t="n">
        <v>0.2696</v>
      </c>
      <c r="C15" s="4" t="n">
        <v>0.2723</v>
      </c>
      <c r="D15" s="4" t="n">
        <v>0.2774</v>
      </c>
      <c r="E15" s="4" t="n">
        <v>0.285</v>
      </c>
      <c r="F15" s="4" t="n">
        <v>0.2947</v>
      </c>
    </row>
    <row r="16">
      <c r="A16" t="inlineStr">
        <is>
          <t>Capex $B</t>
        </is>
      </c>
      <c r="B16" s="4" t="n">
        <v>0.2696</v>
      </c>
      <c r="C16" s="4" t="n">
        <v>0.2858</v>
      </c>
      <c r="D16" s="4" t="n">
        <v>0.3001</v>
      </c>
      <c r="E16" s="4" t="n">
        <v>0.3151</v>
      </c>
      <c r="F16" s="4" t="n">
        <v>0.3277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6.741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46</v>
      </c>
      <c r="C3" t="n">
        <v>1</v>
      </c>
    </row>
    <row r="4">
      <c r="A4" t="inlineStr">
        <is>
          <t>Terminal × ±15%</t>
        </is>
      </c>
      <c r="B4" t="n">
        <v>12</v>
      </c>
      <c r="C4" t="n">
        <v>2</v>
      </c>
    </row>
    <row r="5">
      <c r="A5" t="inlineStr">
        <is>
          <t>Revenue CAGR ±3pp</t>
        </is>
      </c>
      <c r="B5" t="n">
        <v>11</v>
      </c>
      <c r="C5" t="n">
        <v>3</v>
      </c>
    </row>
    <row r="6">
      <c r="A6" t="inlineStr">
        <is>
          <t>Capex intensity ±15%</t>
        </is>
      </c>
      <c r="B6" t="n">
        <v>11</v>
      </c>
      <c r="C6" t="n">
        <v>4</v>
      </c>
    </row>
    <row r="7">
      <c r="A7" t="inlineStr">
        <is>
          <t>WACC ±1pp</t>
        </is>
      </c>
      <c r="B7" t="n">
        <v>5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55.48</v>
      </c>
    </row>
    <row r="7">
      <c r="A7" s="3" t="inlineStr">
        <is>
          <t>Scenario PWEV target</t>
        </is>
      </c>
      <c r="B7" t="n">
        <v>56.7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49.91212265611337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6.364</v>
      </c>
      <c r="C3" t="n">
        <v>1.432</v>
      </c>
      <c r="D3" t="n">
        <v>0.418</v>
      </c>
      <c r="E3" t="n">
        <v>0.434</v>
      </c>
      <c r="F3" t="n">
        <v>0.241</v>
      </c>
    </row>
    <row r="4">
      <c r="A4" t="inlineStr">
        <is>
          <t>2024-12-31</t>
        </is>
      </c>
      <c r="B4" t="n">
        <v>6.751</v>
      </c>
      <c r="C4" t="n">
        <v>1.406</v>
      </c>
      <c r="D4" t="n">
        <v>0.428</v>
      </c>
      <c r="E4" t="n">
        <v>0.419</v>
      </c>
      <c r="F4" t="n">
        <v>0.235</v>
      </c>
    </row>
    <row r="5">
      <c r="A5" t="inlineStr">
        <is>
          <t>2023-12-31</t>
        </is>
      </c>
      <c r="B5" t="n">
        <v>5.443</v>
      </c>
      <c r="C5" t="n">
        <v>1.206</v>
      </c>
      <c r="D5" t="n">
        <v>0.288</v>
      </c>
      <c r="E5" t="n">
        <v>0.296</v>
      </c>
      <c r="F5" t="n">
        <v>0.161</v>
      </c>
    </row>
    <row r="6">
      <c r="A6" t="inlineStr">
        <is>
          <t>2022-12-31</t>
        </is>
      </c>
      <c r="B6" t="n">
        <v>4.195</v>
      </c>
      <c r="C6" t="n">
        <v>0.947</v>
      </c>
      <c r="D6" t="n">
        <v>0.186</v>
      </c>
      <c r="E6" t="n">
        <v>0.189</v>
      </c>
      <c r="F6" t="n">
        <v>0.097</v>
      </c>
    </row>
    <row r="7">
      <c r="A7" t="inlineStr">
        <is>
          <t>2021-12-31</t>
        </is>
      </c>
      <c r="B7" t="n">
        <v>3.661</v>
      </c>
      <c r="C7" t="n">
        <v>0.853</v>
      </c>
      <c r="D7" t="n">
        <v>0.132</v>
      </c>
      <c r="E7" t="n">
        <v>0.13</v>
      </c>
      <c r="F7" t="n">
        <v>0.064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0.478</v>
      </c>
      <c r="C11" t="n">
        <v>0.068</v>
      </c>
      <c r="D11" t="n">
        <v>0.41</v>
      </c>
      <c r="E11" t="n">
        <v>0.125</v>
      </c>
    </row>
    <row r="12">
      <c r="A12" t="inlineStr">
        <is>
          <t>2024-12-31</t>
        </is>
      </c>
      <c r="B12" t="n">
        <v>0.524</v>
      </c>
      <c r="C12" t="n">
        <v>0.049</v>
      </c>
      <c r="D12" t="n">
        <v>0.474</v>
      </c>
      <c r="E12" t="n">
        <v>0.025</v>
      </c>
    </row>
    <row r="13">
      <c r="A13" t="inlineStr">
        <is>
          <t>2023-12-31</t>
        </is>
      </c>
      <c r="B13" t="n">
        <v>0.408</v>
      </c>
      <c r="C13" t="n">
        <v>0.04</v>
      </c>
      <c r="D13" t="n">
        <v>0.367</v>
      </c>
      <c r="E13" t="n">
        <v>0.011</v>
      </c>
    </row>
    <row r="14">
      <c r="A14" t="inlineStr">
        <is>
          <t>2022-12-31</t>
        </is>
      </c>
      <c r="B14" t="n">
        <v>0.238</v>
      </c>
      <c r="C14" t="n">
        <v>0.031</v>
      </c>
      <c r="D14" t="n">
        <v>0.207</v>
      </c>
      <c r="E14" t="n">
        <v>0.022</v>
      </c>
    </row>
    <row r="15">
      <c r="A15" t="inlineStr">
        <is>
          <t>2021-12-31</t>
        </is>
      </c>
      <c r="B15" t="n">
        <v>0.206</v>
      </c>
      <c r="C15" t="n">
        <v>0.021</v>
      </c>
      <c r="D15" t="n">
        <v>0.184</v>
      </c>
      <c r="E15" t="n">
        <v>0.022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45.4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CW</t>
        </is>
      </c>
      <c r="B3" t="n">
        <v>28.41</v>
      </c>
      <c r="C3" t="n">
        <v>0.07000000000000001</v>
      </c>
      <c r="D3" t="n">
        <v>0.176</v>
      </c>
      <c r="E3" t="inlineStr">
        <is>
          <t>broad</t>
        </is>
      </c>
      <c r="F3" t="n">
        <v>0.25</v>
      </c>
    </row>
    <row r="4">
      <c r="A4" t="inlineStr">
        <is>
          <t>ATI</t>
        </is>
      </c>
      <c r="B4" t="n">
        <v>36.9</v>
      </c>
      <c r="C4" t="n">
        <v>0.07000000000000001</v>
      </c>
      <c r="D4" t="n">
        <v>0.161</v>
      </c>
      <c r="E4" t="inlineStr">
        <is>
          <t>broad</t>
        </is>
      </c>
      <c r="F4" t="n">
        <v>0.25</v>
      </c>
    </row>
    <row r="5">
      <c r="A5" t="inlineStr">
        <is>
          <t>BWXT</t>
        </is>
      </c>
      <c r="B5" t="n">
        <v>38.17</v>
      </c>
      <c r="C5" t="n">
        <v>0.07000000000000001</v>
      </c>
      <c r="D5" t="n">
        <v>0.104</v>
      </c>
      <c r="E5" t="inlineStr">
        <is>
          <t>broad</t>
        </is>
      </c>
      <c r="F5" t="n">
        <v>0.25</v>
      </c>
    </row>
    <row r="6">
      <c r="A6" t="inlineStr">
        <is>
          <t>SARO</t>
        </is>
      </c>
      <c r="B6" t="n">
        <v>18.83</v>
      </c>
      <c r="C6" t="n">
        <v>0.07000000000000001</v>
      </c>
      <c r="D6" t="n">
        <v>0.08799999999999999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28.2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Defense-Budget Cuts / Aero-Production Halt</t>
        </is>
      </c>
      <c r="B3" t="n">
        <v>0.2</v>
      </c>
      <c r="E3" t="n">
        <v>24.95</v>
      </c>
      <c r="F3">
        <f>E3/55.48-1</f>
        <v/>
      </c>
    </row>
    <row r="4">
      <c r="A4" t="inlineStr">
        <is>
          <t>Cyclical Downturn — Air-Traffic / Program Recession</t>
        </is>
      </c>
      <c r="B4" t="n">
        <v>0.17</v>
      </c>
      <c r="E4" t="n">
        <v>42.37</v>
      </c>
      <c r="F4">
        <f>E4/55.48-1</f>
        <v/>
      </c>
    </row>
    <row r="5">
      <c r="A5" t="inlineStr">
        <is>
          <t>Base — Backlog + Aftermarket</t>
        </is>
      </c>
      <c r="B5" t="n">
        <v>0.35</v>
      </c>
      <c r="E5" t="n">
        <v>58.84</v>
      </c>
      <c r="F5">
        <f>E5/55.48-1</f>
        <v/>
      </c>
    </row>
    <row r="6">
      <c r="A6" t="inlineStr">
        <is>
          <t>Growth — Rearmament / Air-Traffic Recovery</t>
        </is>
      </c>
      <c r="B6" t="n">
        <v>0.2</v>
      </c>
      <c r="E6" t="n">
        <v>79.44</v>
      </c>
      <c r="F6">
        <f>E6/55.48-1</f>
        <v/>
      </c>
    </row>
    <row r="7">
      <c r="A7" t="inlineStr">
        <is>
          <t>Bull — Re-Rate</t>
        </is>
      </c>
      <c r="B7" t="n">
        <v>0.08</v>
      </c>
      <c r="E7" t="n">
        <v>100.33</v>
      </c>
      <c r="F7">
        <f>E7/55.48-1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49.91212265611337</v>
      </c>
    </row>
    <row r="5">
      <c r="A5" t="inlineStr">
        <is>
          <t>P10</t>
        </is>
      </c>
      <c r="B5" t="n">
        <v>18.27636376979734</v>
      </c>
    </row>
    <row r="6">
      <c r="A6" t="inlineStr">
        <is>
          <t>P90</t>
        </is>
      </c>
      <c r="B6" t="n">
        <v>99.10892840175046</v>
      </c>
    </row>
    <row r="7">
      <c r="A7" t="inlineStr">
        <is>
          <t>P(&gt; current) %</t>
        </is>
      </c>
      <c r="B7" t="n">
        <v>43.01</v>
      </c>
    </row>
    <row r="8">
      <c r="A8" t="inlineStr">
        <is>
          <t>P(&gt; target) %</t>
        </is>
      </c>
      <c r="B8" t="n">
        <v>41.56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2.461117403795534</v>
      </c>
    </row>
    <row r="13">
      <c r="A13" t="inlineStr">
        <is>
          <t>Gross Margin</t>
        </is>
      </c>
      <c r="B13" t="n">
        <v>64.370986551728</v>
      </c>
    </row>
    <row r="14">
      <c r="A14" t="inlineStr">
        <is>
          <t>P/E Multiple</t>
        </is>
      </c>
      <c r="B14" t="n">
        <v>33.16789604447647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2026-07-21T15:43:55Z</dcterms:created>
  <dcterms:modified xsi:type="dcterms:W3CDTF">2026-07-21T15:43:55Z</dcterms:modified>
</cp:coreProperties>
</file>