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Portland General Electric Co (POR)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0.117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52.25</v>
      </c>
    </row>
    <row r="7">
      <c r="A7" s="3" t="inlineStr">
        <is>
          <t>Scenario PWEV target</t>
        </is>
      </c>
      <c r="B7" t="n">
        <v>53.85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47.68064354135839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3.373</v>
      </c>
      <c r="C3" t="n">
        <v>1.135</v>
      </c>
      <c r="D3" t="n">
        <v>0.553</v>
      </c>
      <c r="E3" t="n">
        <v>0.591</v>
      </c>
      <c r="F3" t="n">
        <v>0.306</v>
      </c>
    </row>
    <row r="4">
      <c r="A4" t="inlineStr">
        <is>
          <t>2024-12-31</t>
        </is>
      </c>
      <c r="B4" t="n">
        <v>3.44</v>
      </c>
      <c r="C4" t="n">
        <v>1.586</v>
      </c>
      <c r="D4" t="n">
        <v>0.512</v>
      </c>
      <c r="E4" t="n">
        <v>0.52</v>
      </c>
      <c r="F4" t="n">
        <v>0.313</v>
      </c>
    </row>
    <row r="5">
      <c r="A5" t="inlineStr">
        <is>
          <t>2023-12-31</t>
        </is>
      </c>
      <c r="B5" t="n">
        <v>2.923</v>
      </c>
      <c r="C5" t="n">
        <v>1.359</v>
      </c>
      <c r="D5" t="n">
        <v>0.396</v>
      </c>
      <c r="E5" t="n">
        <v>0.402</v>
      </c>
      <c r="F5" t="n">
        <v>0.228</v>
      </c>
    </row>
    <row r="6">
      <c r="A6" t="inlineStr">
        <is>
          <t>2022-12-31</t>
        </is>
      </c>
      <c r="B6" t="n">
        <v>2.647</v>
      </c>
      <c r="C6" t="n">
        <v>1.311</v>
      </c>
      <c r="D6" t="n">
        <v>0.397</v>
      </c>
      <c r="E6" t="n">
        <v>0.411</v>
      </c>
      <c r="F6" t="n">
        <v>0.233</v>
      </c>
    </row>
    <row r="7">
      <c r="A7" t="inlineStr">
        <is>
          <t>2021-12-31</t>
        </is>
      </c>
      <c r="B7" t="n">
        <v>2.396</v>
      </c>
      <c r="C7" t="n">
        <v>1.264</v>
      </c>
      <c r="D7" t="n">
        <v>0.378</v>
      </c>
      <c r="E7" t="n">
        <v>0.373</v>
      </c>
      <c r="F7" t="n">
        <v>0.244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1.118</v>
      </c>
      <c r="C11" t="n">
        <v>1.189</v>
      </c>
      <c r="D11" t="n">
        <v>-0.07099999999999999</v>
      </c>
      <c r="E11" t="n">
        <v>0.25</v>
      </c>
    </row>
    <row r="12">
      <c r="A12" t="inlineStr">
        <is>
          <t>2024-12-31</t>
        </is>
      </c>
      <c r="B12" t="n">
        <v>0.778</v>
      </c>
      <c r="C12" t="n">
        <v>1.268</v>
      </c>
      <c r="D12" t="n">
        <v>-0.49</v>
      </c>
      <c r="E12" t="n">
        <v>0.346</v>
      </c>
    </row>
    <row r="13">
      <c r="A13" t="inlineStr">
        <is>
          <t>2023-12-31</t>
        </is>
      </c>
      <c r="B13" t="n">
        <v>0.42</v>
      </c>
      <c r="C13" t="n">
        <v>1.358</v>
      </c>
      <c r="D13" t="n">
        <v>-0.9379999999999999</v>
      </c>
      <c r="E13" t="n">
        <v>0.68</v>
      </c>
    </row>
    <row r="14">
      <c r="A14" t="inlineStr">
        <is>
          <t>2022-12-31</t>
        </is>
      </c>
      <c r="B14" t="n">
        <v>0.674</v>
      </c>
      <c r="C14" t="n">
        <v>0.766</v>
      </c>
      <c r="D14" t="n">
        <v>-0.092</v>
      </c>
      <c r="E14" t="n">
        <v>0.018</v>
      </c>
    </row>
    <row r="15">
      <c r="A15" t="inlineStr">
        <is>
          <t>2021-12-31</t>
        </is>
      </c>
      <c r="B15" t="n">
        <v>0.532</v>
      </c>
      <c r="C15" t="n">
        <v>0.636</v>
      </c>
      <c r="D15" t="n">
        <v>-0.104</v>
      </c>
      <c r="E15" t="n">
        <v>0.012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IDA</t>
        </is>
      </c>
      <c r="B3" t="n">
        <v>23.09</v>
      </c>
      <c r="C3" t="n">
        <v>0.06</v>
      </c>
      <c r="D3" t="n">
        <v>0.197</v>
      </c>
      <c r="E3" t="inlineStr">
        <is>
          <t>segment</t>
        </is>
      </c>
      <c r="F3" t="n">
        <v>0.5</v>
      </c>
    </row>
    <row r="4">
      <c r="A4" t="inlineStr">
        <is>
          <t>TXNM</t>
        </is>
      </c>
      <c r="B4" t="n">
        <v>19.92</v>
      </c>
      <c r="C4" t="n">
        <v>0.06</v>
      </c>
      <c r="D4" t="n">
        <v>0.153</v>
      </c>
      <c r="E4" t="inlineStr">
        <is>
          <t>segment</t>
        </is>
      </c>
      <c r="F4" t="n">
        <v>0.5</v>
      </c>
    </row>
    <row r="5">
      <c r="A5" t="inlineStr">
        <is>
          <t>NJR</t>
        </is>
      </c>
      <c r="B5" t="n">
        <v>16.75</v>
      </c>
      <c r="C5" t="n">
        <v>0.06</v>
      </c>
      <c r="D5" t="n">
        <v>0.32</v>
      </c>
      <c r="E5" t="inlineStr">
        <is>
          <t>direct</t>
        </is>
      </c>
      <c r="F5" t="n">
        <v>1</v>
      </c>
    </row>
    <row r="6">
      <c r="A6" t="inlineStr">
        <is>
          <t>ORA</t>
        </is>
      </c>
      <c r="B6" t="n">
        <v>54.64</v>
      </c>
      <c r="C6" t="n">
        <v>0.1</v>
      </c>
      <c r="D6" t="n">
        <v>0.213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27.38</v>
      </c>
      <c r="F3">
        <f>E3/52.25-1</f>
        <v/>
      </c>
    </row>
    <row r="4">
      <c r="A4" t="inlineStr">
        <is>
          <t>Recession / Rate Spike / Cost Overrun</t>
        </is>
      </c>
      <c r="B4" t="n">
        <v>0.17</v>
      </c>
      <c r="E4" t="n">
        <v>44.28</v>
      </c>
      <c r="F4">
        <f>E4/52.25-1</f>
        <v/>
      </c>
    </row>
    <row r="5">
      <c r="A5" t="inlineStr">
        <is>
          <t>Base — Rate-Base Growth + Allowed ROE</t>
        </is>
      </c>
      <c r="B5" t="n">
        <v>0.35</v>
      </c>
      <c r="E5" t="n">
        <v>56.63</v>
      </c>
      <c r="F5">
        <f>E5/52.25-1</f>
        <v/>
      </c>
    </row>
    <row r="6">
      <c r="A6" t="inlineStr">
        <is>
          <t>Growth — Datacenter Load / Clean-Energy Capex</t>
        </is>
      </c>
      <c r="B6" t="n">
        <v>0.2</v>
      </c>
      <c r="E6" t="n">
        <v>71.5</v>
      </c>
      <c r="F6">
        <f>E6/52.25-1</f>
        <v/>
      </c>
    </row>
    <row r="7">
      <c r="A7" t="inlineStr">
        <is>
          <t>Bull — Defensive Re-Rate</t>
        </is>
      </c>
      <c r="B7" t="n">
        <v>0.08</v>
      </c>
      <c r="E7" t="n">
        <v>84.09</v>
      </c>
      <c r="F7">
        <f>E7/52.25-1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47.68064354135839</v>
      </c>
    </row>
    <row r="5">
      <c r="A5" t="inlineStr">
        <is>
          <t>P10</t>
        </is>
      </c>
      <c r="B5" t="n">
        <v>23.06549657812502</v>
      </c>
    </row>
    <row r="6">
      <c r="A6" t="inlineStr">
        <is>
          <t>P90</t>
        </is>
      </c>
      <c r="B6" t="n">
        <v>82.60307662050005</v>
      </c>
    </row>
    <row r="7">
      <c r="A7" t="inlineStr">
        <is>
          <t>P(&gt; current) %</t>
        </is>
      </c>
      <c r="B7" t="n">
        <v>42.8</v>
      </c>
    </row>
    <row r="8">
      <c r="A8" t="inlineStr">
        <is>
          <t>P(&gt; target) %</t>
        </is>
      </c>
      <c r="B8" t="n">
        <v>40.02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1.468826315867594</v>
      </c>
    </row>
    <row r="13">
      <c r="A13" t="inlineStr">
        <is>
          <t>Gross Margin</t>
        </is>
      </c>
      <c r="B13" t="n">
        <v>64.91000830351784</v>
      </c>
    </row>
    <row r="14">
      <c r="A14" t="inlineStr">
        <is>
          <t>P/E Multiple</t>
        </is>
      </c>
      <c r="B14" t="n">
        <v>33.62116538061458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2026-07-22T09:18:45Z</dcterms:created>
  <dcterms:modified xsi:type="dcterms:W3CDTF">2026-07-22T09:18:45Z</dcterms:modified>
</cp:coreProperties>
</file>