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Pinnacle Financial Partners, Inc. (PNFP)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99.40000000000001</v>
      </c>
    </row>
    <row r="7">
      <c r="A7" s="3" t="inlineStr">
        <is>
          <t>Scenario PWEV target</t>
        </is>
      </c>
      <c r="B7" t="n">
        <v>99.8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119.76</v>
      </c>
    </row>
    <row r="12">
      <c r="A12" s="3" t="inlineStr">
        <is>
          <t>MC median</t>
        </is>
      </c>
      <c r="B12" t="n">
        <v>91.66086846890164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2.922</v>
      </c>
      <c r="C3" t="n">
        <v>1.926</v>
      </c>
      <c r="D3" t="n">
        <v>0.78</v>
      </c>
      <c r="E3" t="n">
        <v>0.78</v>
      </c>
      <c r="F3" t="n">
        <v>0.642</v>
      </c>
    </row>
    <row r="4">
      <c r="A4" t="inlineStr">
        <is>
          <t>2024-12-31</t>
        </is>
      </c>
      <c r="B4" t="n">
        <v>2.854</v>
      </c>
      <c r="C4" t="n">
        <v>1.401</v>
      </c>
      <c r="D4" t="n">
        <v>0.581</v>
      </c>
      <c r="E4" t="n">
        <v>0.581</v>
      </c>
      <c r="F4" t="n">
        <v>0.475</v>
      </c>
    </row>
    <row r="5">
      <c r="A5" t="inlineStr">
        <is>
          <t>2023-12-31</t>
        </is>
      </c>
      <c r="B5" t="n">
        <v>2.475</v>
      </c>
      <c r="C5" t="n">
        <v>1.29</v>
      </c>
      <c r="D5" t="n">
        <v>0.714</v>
      </c>
      <c r="E5" t="n">
        <v>0.714</v>
      </c>
      <c r="F5" t="n">
        <v>0.5620000000000001</v>
      </c>
    </row>
    <row r="6">
      <c r="A6" t="inlineStr">
        <is>
          <t>2022-12-31</t>
        </is>
      </c>
      <c r="B6" t="n">
        <v>1.549</v>
      </c>
      <c r="C6" t="n">
        <v>1.237</v>
      </c>
      <c r="D6" t="n">
        <v>0.697</v>
      </c>
      <c r="E6" t="n">
        <v>0.697</v>
      </c>
      <c r="F6" t="n">
        <v>0.5610000000000001</v>
      </c>
    </row>
    <row r="7">
      <c r="A7" t="inlineStr">
        <is>
          <t>2021-12-31</t>
        </is>
      </c>
      <c r="B7" t="n">
        <v>1.216</v>
      </c>
      <c r="C7" t="n">
        <v>1.101</v>
      </c>
      <c r="D7" t="n">
        <v>0.652</v>
      </c>
      <c r="E7" t="n">
        <v>0.652</v>
      </c>
      <c r="F7" t="n">
        <v>0.527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0.759</v>
      </c>
      <c r="C11" t="n">
        <v>0.094</v>
      </c>
      <c r="D11" t="n">
        <v>0.665</v>
      </c>
      <c r="E11" t="n">
        <v>0.021</v>
      </c>
    </row>
    <row r="12">
      <c r="A12" t="inlineStr">
        <is>
          <t>2024-12-31</t>
        </is>
      </c>
      <c r="B12" t="n">
        <v>0.904</v>
      </c>
      <c r="C12" t="n">
        <v>0.097</v>
      </c>
      <c r="D12" t="n">
        <v>0.8070000000000001</v>
      </c>
      <c r="E12" t="n">
        <v>0.014</v>
      </c>
    </row>
    <row r="13">
      <c r="A13" t="inlineStr">
        <is>
          <t>2023-12-31</t>
        </is>
      </c>
      <c r="B13" t="n">
        <v>0.478</v>
      </c>
      <c r="C13" t="n">
        <v>0.078</v>
      </c>
      <c r="D13" t="n">
        <v>0.4</v>
      </c>
      <c r="E13" t="n">
        <v>0.004</v>
      </c>
    </row>
    <row r="14">
      <c r="A14" t="inlineStr">
        <is>
          <t>2022-12-31</t>
        </is>
      </c>
      <c r="B14" t="n">
        <v>0.605</v>
      </c>
      <c r="C14" t="n">
        <v>0.064</v>
      </c>
      <c r="D14" t="n">
        <v>0.541</v>
      </c>
      <c r="E14" t="n">
        <v>0.005</v>
      </c>
    </row>
    <row r="15">
      <c r="A15" t="inlineStr">
        <is>
          <t>2021-12-31</t>
        </is>
      </c>
      <c r="B15" t="n">
        <v>0.657</v>
      </c>
      <c r="C15" t="n">
        <v>0.023</v>
      </c>
      <c r="D15" t="n">
        <v>0.634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WBS</t>
        </is>
      </c>
      <c r="B4" t="n">
        <v>11.68</v>
      </c>
      <c r="C4" t="n">
        <v>0.05</v>
      </c>
      <c r="D4" t="n">
        <v>0.495</v>
      </c>
      <c r="E4" t="inlineStr">
        <is>
          <t>direct</t>
        </is>
      </c>
      <c r="F4" t="n">
        <v>1</v>
      </c>
    </row>
    <row r="5">
      <c r="A5" t="inlineStr">
        <is>
          <t>FHN</t>
        </is>
      </c>
      <c r="B5" t="n">
        <v>12.17</v>
      </c>
      <c r="C5" t="n">
        <v>0.05</v>
      </c>
      <c r="D5" t="n">
        <v>0.401</v>
      </c>
      <c r="E5" t="inlineStr">
        <is>
          <t>direct</t>
        </is>
      </c>
      <c r="F5" t="n">
        <v>1</v>
      </c>
    </row>
    <row r="6">
      <c r="A6" t="inlineStr">
        <is>
          <t>UMBF</t>
        </is>
      </c>
      <c r="B6" t="n">
        <v>11.83</v>
      </c>
      <c r="C6" t="n">
        <v>0.05</v>
      </c>
      <c r="D6" t="n">
        <v>0.51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43.91</v>
      </c>
      <c r="F3">
        <f>E3/99.4-1</f>
        <v/>
      </c>
    </row>
    <row r="4">
      <c r="A4" t="inlineStr">
        <is>
          <t>Recession — Heavy Provisioning</t>
        </is>
      </c>
      <c r="B4" t="n">
        <v>0.17</v>
      </c>
      <c r="E4" t="n">
        <v>74.56999999999999</v>
      </c>
      <c r="F4">
        <f>E4/99.4-1</f>
        <v/>
      </c>
    </row>
    <row r="5">
      <c r="A5" t="inlineStr">
        <is>
          <t>Base — Mid-Cycle ROTCE</t>
        </is>
      </c>
      <c r="B5" t="n">
        <v>0.35</v>
      </c>
      <c r="E5" t="n">
        <v>103.57</v>
      </c>
      <c r="F5">
        <f>E5/99.4-1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139.82</v>
      </c>
      <c r="F6">
        <f>E6/99.4-1</f>
        <v/>
      </c>
    </row>
    <row r="7">
      <c r="A7" t="inlineStr">
        <is>
          <t>Bull — Re-Rate / Buybacks</t>
        </is>
      </c>
      <c r="B7" t="n">
        <v>0.08</v>
      </c>
      <c r="E7" t="n">
        <v>176.59</v>
      </c>
      <c r="F7">
        <f>E7/99.4-1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91.66086846890164</v>
      </c>
    </row>
    <row r="5">
      <c r="A5" t="inlineStr">
        <is>
          <t>P10</t>
        </is>
      </c>
      <c r="B5" t="n">
        <v>58.38530154918414</v>
      </c>
    </row>
    <row r="6">
      <c r="A6" t="inlineStr">
        <is>
          <t>P90</t>
        </is>
      </c>
      <c r="B6" t="n">
        <v>132.2952889372561</v>
      </c>
    </row>
    <row r="7">
      <c r="A7" t="inlineStr">
        <is>
          <t>P(&gt; current) %</t>
        </is>
      </c>
      <c r="B7" t="n">
        <v>39.90000000000001</v>
      </c>
    </row>
    <row r="8">
      <c r="A8" t="inlineStr">
        <is>
          <t>P(&gt; target) %</t>
        </is>
      </c>
      <c r="B8" t="n">
        <v>39.35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12.04040542997982</v>
      </c>
    </row>
    <row r="13">
      <c r="A13" t="inlineStr">
        <is>
          <t>Gross Margin</t>
        </is>
      </c>
      <c r="B13" t="n">
        <v>0.07545922737574876</v>
      </c>
    </row>
    <row r="14">
      <c r="A14" t="inlineStr">
        <is>
          <t>P/E Multiple</t>
        </is>
      </c>
      <c r="B14" t="n">
        <v>87.88413534264443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2026-07-21T16:12:52Z</dcterms:created>
  <dcterms:modified xsi:type="dcterms:W3CDTF">2026-07-21T16:12:52Z</dcterms:modified>
</cp:coreProperties>
</file>