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Prosperity Bancshares Inc (PB)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72.98</v>
      </c>
    </row>
    <row r="7">
      <c r="A7" s="3" t="inlineStr">
        <is>
          <t>Scenario PWEV target</t>
        </is>
      </c>
      <c r="B7" t="n">
        <v>73.92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73.45800000000001</v>
      </c>
    </row>
    <row r="12">
      <c r="A12" s="3" t="inlineStr">
        <is>
          <t>MC median</t>
        </is>
      </c>
      <c r="B12" t="n">
        <v>67.79784138278814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1.738</v>
      </c>
      <c r="C3" t="n">
        <v>1.249</v>
      </c>
      <c r="D3" t="n">
        <v>0.694</v>
      </c>
      <c r="E3" t="n">
        <v>0.694</v>
      </c>
      <c r="F3" t="n">
        <v>0.543</v>
      </c>
    </row>
    <row r="4">
      <c r="A4" t="inlineStr">
        <is>
          <t>2024-12-31</t>
        </is>
      </c>
      <c r="B4" t="n">
        <v>1.742</v>
      </c>
      <c r="C4" t="n">
        <v>1.136</v>
      </c>
      <c r="D4" t="n">
        <v>0.613</v>
      </c>
      <c r="E4" t="n">
        <v>0.613</v>
      </c>
      <c r="F4" t="n">
        <v>0.479</v>
      </c>
    </row>
    <row r="5">
      <c r="A5" t="inlineStr">
        <is>
          <t>2023-12-31</t>
        </is>
      </c>
      <c r="B5" t="n">
        <v>1.556</v>
      </c>
      <c r="C5" t="n">
        <v>1.05</v>
      </c>
      <c r="D5" t="n">
        <v>0.534</v>
      </c>
      <c r="E5" t="n">
        <v>0.534</v>
      </c>
      <c r="F5" t="n">
        <v>0.419</v>
      </c>
    </row>
    <row r="6">
      <c r="A6" t="inlineStr">
        <is>
          <t>2022-12-31</t>
        </is>
      </c>
      <c r="B6" t="n">
        <v>1.203</v>
      </c>
      <c r="C6" t="n">
        <v>1.113</v>
      </c>
      <c r="D6" t="n">
        <v>0.666</v>
      </c>
      <c r="E6" t="n">
        <v>0.666</v>
      </c>
      <c r="F6" t="n">
        <v>0.525</v>
      </c>
    </row>
    <row r="7">
      <c r="A7" t="inlineStr">
        <is>
          <t>2021-12-31</t>
        </is>
      </c>
      <c r="B7" t="n">
        <v>1.152</v>
      </c>
      <c r="C7" t="n">
        <v>1.098</v>
      </c>
      <c r="D7" t="n">
        <v>0.66</v>
      </c>
      <c r="E7" t="n">
        <v>0.66</v>
      </c>
      <c r="F7" t="n">
        <v>0.519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0.55</v>
      </c>
      <c r="C11" t="n">
        <v>0.033</v>
      </c>
      <c r="D11" t="n">
        <v>0.517</v>
      </c>
      <c r="E11" t="n">
        <v>0.157</v>
      </c>
    </row>
    <row r="12">
      <c r="A12" t="inlineStr">
        <is>
          <t>2024-12-31</t>
        </is>
      </c>
      <c r="B12" t="n">
        <v>0.473</v>
      </c>
      <c r="C12" t="n">
        <v>0.021</v>
      </c>
      <c r="D12" t="n">
        <v>0.452</v>
      </c>
      <c r="E12" t="n">
        <v>0.075</v>
      </c>
    </row>
    <row r="13">
      <c r="A13" t="inlineStr">
        <is>
          <t>2023-12-31</t>
        </is>
      </c>
      <c r="B13" t="n">
        <v>0.646</v>
      </c>
      <c r="C13" t="n">
        <v>0.034</v>
      </c>
      <c r="D13" t="n">
        <v>0.612</v>
      </c>
      <c r="E13" t="n">
        <v>0.07199999999999999</v>
      </c>
    </row>
    <row r="14">
      <c r="A14" t="inlineStr">
        <is>
          <t>2022-12-31</t>
        </is>
      </c>
      <c r="B14" t="n">
        <v>0.507</v>
      </c>
      <c r="C14" t="n">
        <v>0.042</v>
      </c>
      <c r="D14" t="n">
        <v>0.464</v>
      </c>
      <c r="E14" t="n">
        <v>0.066</v>
      </c>
    </row>
    <row r="15">
      <c r="A15" t="inlineStr">
        <is>
          <t>2021-12-31</t>
        </is>
      </c>
      <c r="B15" t="n">
        <v>0.695</v>
      </c>
      <c r="C15" t="n">
        <v>0.019</v>
      </c>
      <c r="D15" t="n">
        <v>0.676</v>
      </c>
      <c r="E15" t="n">
        <v>0.052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32.52</v>
      </c>
      <c r="F3">
        <f>E3/72.98-1</f>
        <v/>
      </c>
    </row>
    <row r="4">
      <c r="A4" t="inlineStr">
        <is>
          <t>Recession — Heavy Provisioning</t>
        </is>
      </c>
      <c r="B4" t="n">
        <v>0.17</v>
      </c>
      <c r="E4" t="n">
        <v>55.23</v>
      </c>
      <c r="F4">
        <f>E4/72.98-1</f>
        <v/>
      </c>
    </row>
    <row r="5">
      <c r="A5" t="inlineStr">
        <is>
          <t>Base — Mid-Cycle ROTCE</t>
        </is>
      </c>
      <c r="B5" t="n">
        <v>0.35</v>
      </c>
      <c r="E5" t="n">
        <v>76.70999999999999</v>
      </c>
      <c r="F5">
        <f>E5/72.98-1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103.56</v>
      </c>
      <c r="F6">
        <f>E6/72.98-1</f>
        <v/>
      </c>
    </row>
    <row r="7">
      <c r="A7" t="inlineStr">
        <is>
          <t>Bull — Re-Rate / Buybacks</t>
        </is>
      </c>
      <c r="B7" t="n">
        <v>0.08</v>
      </c>
      <c r="E7" t="n">
        <v>130.79</v>
      </c>
      <c r="F7">
        <f>E7/72.98-1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67.79784138278814</v>
      </c>
    </row>
    <row r="5">
      <c r="A5" t="inlineStr">
        <is>
          <t>P10</t>
        </is>
      </c>
      <c r="B5" t="n">
        <v>43.17685798550394</v>
      </c>
    </row>
    <row r="6">
      <c r="A6" t="inlineStr">
        <is>
          <t>P90</t>
        </is>
      </c>
      <c r="B6" t="n">
        <v>97.85201618841964</v>
      </c>
    </row>
    <row r="7">
      <c r="A7" t="inlineStr">
        <is>
          <t>P(&gt; current) %</t>
        </is>
      </c>
      <c r="B7" t="n">
        <v>40.82</v>
      </c>
    </row>
    <row r="8">
      <c r="A8" t="inlineStr">
        <is>
          <t>P(&gt; target) %</t>
        </is>
      </c>
      <c r="B8" t="n">
        <v>39.19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12.041472663504</v>
      </c>
    </row>
    <row r="13">
      <c r="A13" t="inlineStr">
        <is>
          <t>Gross Margin</t>
        </is>
      </c>
      <c r="B13" t="n">
        <v>0.07997593751350895</v>
      </c>
    </row>
    <row r="14">
      <c r="A14" t="inlineStr">
        <is>
          <t>P/E Multiple</t>
        </is>
      </c>
      <c r="B14" t="n">
        <v>87.87855139898249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2026-07-21T16:12:52Z</dcterms:created>
  <dcterms:modified xsi:type="dcterms:W3CDTF">2026-07-21T16:12:52Z</dcterms:modified>
</cp:coreProperties>
</file>