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Uipath Inc (PATH)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0.55</v>
      </c>
    </row>
    <row r="10">
      <c r="A10" t="inlineStr">
        <is>
          <t>Diluted shares (B)</t>
        </is>
      </c>
      <c r="B10" s="4" t="n">
        <v>0.521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0.295</v>
      </c>
      <c r="C14" s="4" t="n">
        <v>0.301</v>
      </c>
      <c r="D14" s="4" t="n">
        <v>0.31</v>
      </c>
      <c r="E14" s="4" t="n">
        <v>0.31</v>
      </c>
      <c r="F14" s="4" t="n">
        <v>0.31</v>
      </c>
    </row>
    <row r="15">
      <c r="A15" t="inlineStr">
        <is>
          <t>D&amp;A $B</t>
        </is>
      </c>
      <c r="B15" s="4" t="n">
        <v>0.0551</v>
      </c>
      <c r="C15" s="4" t="n">
        <v>0.0559</v>
      </c>
      <c r="D15" s="4" t="n">
        <v>0.0576</v>
      </c>
      <c r="E15" s="4" t="n">
        <v>0.0599</v>
      </c>
      <c r="F15" s="4" t="n">
        <v>0.063</v>
      </c>
    </row>
    <row r="16">
      <c r="A16" t="inlineStr">
        <is>
          <t>Capex $B</t>
        </is>
      </c>
      <c r="B16" s="4" t="n">
        <v>0.0551</v>
      </c>
      <c r="C16" s="4" t="n">
        <v>0.0601</v>
      </c>
      <c r="D16" s="4" t="n">
        <v>0.0649</v>
      </c>
      <c r="E16" s="4" t="n">
        <v>0.0694</v>
      </c>
      <c r="F16" s="4" t="n">
        <v>0.0736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1.837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3</v>
      </c>
      <c r="C3" t="n">
        <v>1</v>
      </c>
    </row>
    <row r="4">
      <c r="A4" t="inlineStr">
        <is>
          <t>Revenue CAGR ±3pp</t>
        </is>
      </c>
      <c r="B4" t="n">
        <v>3</v>
      </c>
      <c r="C4" t="n">
        <v>2</v>
      </c>
    </row>
    <row r="5">
      <c r="A5" t="inlineStr">
        <is>
          <t>Op margin ±3pp</t>
        </is>
      </c>
      <c r="B5" t="n">
        <v>3</v>
      </c>
      <c r="C5" t="n">
        <v>3</v>
      </c>
    </row>
    <row r="6">
      <c r="A6" t="inlineStr">
        <is>
          <t>WACC ±1pp</t>
        </is>
      </c>
      <c r="B6" t="n">
        <v>1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12.16</v>
      </c>
    </row>
    <row r="7">
      <c r="A7" s="3" t="inlineStr">
        <is>
          <t>Scenario PWEV target</t>
        </is>
      </c>
      <c r="B7" t="n">
        <v>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10.80701212638693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1.611</v>
      </c>
      <c r="C3" t="n">
        <v>1.336</v>
      </c>
      <c r="D3" t="n">
        <v>0.061</v>
      </c>
      <c r="E3" t="n">
        <v>0.101</v>
      </c>
      <c r="F3" t="n">
        <v>0.282</v>
      </c>
    </row>
    <row r="4">
      <c r="A4" t="inlineStr">
        <is>
          <t>2025-01-31</t>
        </is>
      </c>
      <c r="B4" t="n">
        <v>1.43</v>
      </c>
      <c r="C4" t="n">
        <v>1.183</v>
      </c>
      <c r="D4" t="n">
        <v>-0.163</v>
      </c>
      <c r="E4" t="n">
        <v>-0.078</v>
      </c>
      <c r="F4" t="n">
        <v>-0.074</v>
      </c>
    </row>
    <row r="5">
      <c r="A5" t="inlineStr">
        <is>
          <t>2024-01-31</t>
        </is>
      </c>
      <c r="B5" t="n">
        <v>1.308</v>
      </c>
      <c r="C5" t="n">
        <v>1.112</v>
      </c>
      <c r="D5" t="n">
        <v>-0.165</v>
      </c>
      <c r="E5" t="n">
        <v>-0.076</v>
      </c>
      <c r="F5" t="n">
        <v>-0.09</v>
      </c>
    </row>
    <row r="6">
      <c r="A6" t="inlineStr">
        <is>
          <t>2023-01-31</t>
        </is>
      </c>
      <c r="B6" t="n">
        <v>1.059</v>
      </c>
      <c r="C6" t="n">
        <v>0.879</v>
      </c>
      <c r="D6" t="n">
        <v>-0.348</v>
      </c>
      <c r="E6" t="n">
        <v>-0.318</v>
      </c>
      <c r="F6" t="n">
        <v>-0.328</v>
      </c>
    </row>
    <row r="7">
      <c r="A7" t="inlineStr">
        <is>
          <t>2022-01-31</t>
        </is>
      </c>
      <c r="B7" t="n">
        <v>0.892</v>
      </c>
      <c r="C7" t="n">
        <v>0.723</v>
      </c>
      <c r="D7" t="n">
        <v>-0.501</v>
      </c>
      <c r="E7" t="n">
        <v>-0.511</v>
      </c>
      <c r="F7" t="n">
        <v>-0.526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0.371</v>
      </c>
      <c r="C11" t="n">
        <v>0.019</v>
      </c>
      <c r="D11" t="n">
        <v>0.352</v>
      </c>
      <c r="E11" t="n">
        <v>0.329</v>
      </c>
    </row>
    <row r="12">
      <c r="A12" t="inlineStr">
        <is>
          <t>2025-01-31</t>
        </is>
      </c>
      <c r="B12" t="n">
        <v>0.321</v>
      </c>
      <c r="C12" t="n">
        <v>0.015</v>
      </c>
      <c r="D12" t="n">
        <v>0.306</v>
      </c>
      <c r="E12" t="n">
        <v>0.391</v>
      </c>
    </row>
    <row r="13">
      <c r="A13" t="inlineStr">
        <is>
          <t>2024-01-31</t>
        </is>
      </c>
      <c r="B13" t="n">
        <v>0.299</v>
      </c>
      <c r="C13" t="n">
        <v>0.007</v>
      </c>
      <c r="D13" t="n">
        <v>0.292</v>
      </c>
      <c r="E13" t="n">
        <v>0.103</v>
      </c>
    </row>
    <row r="14">
      <c r="A14" t="inlineStr">
        <is>
          <t>2023-01-31</t>
        </is>
      </c>
      <c r="B14" t="n">
        <v>-0.01</v>
      </c>
      <c r="C14" t="n">
        <v>0.024</v>
      </c>
      <c r="D14" t="n">
        <v>-0.034</v>
      </c>
      <c r="E14" t="n">
        <v>0.001</v>
      </c>
    </row>
    <row r="15">
      <c r="A15" t="inlineStr">
        <is>
          <t>2022-01-31</t>
        </is>
      </c>
      <c r="B15" t="n">
        <v>-0.055</v>
      </c>
      <c r="C15" t="n">
        <v>0.013</v>
      </c>
      <c r="D15" t="n">
        <v>-0.068</v>
      </c>
      <c r="E15" t="n">
        <v>0.01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15.1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TWLO</t>
        </is>
      </c>
      <c r="B3" t="n">
        <v>36.76</v>
      </c>
      <c r="C3" t="n">
        <v>0.1</v>
      </c>
      <c r="D3" t="n">
        <v>0.076</v>
      </c>
      <c r="E3" t="inlineStr">
        <is>
          <t>broad</t>
        </is>
      </c>
      <c r="F3" t="n">
        <v>0.25</v>
      </c>
    </row>
    <row r="4">
      <c r="A4" t="inlineStr">
        <is>
          <t>NTNX</t>
        </is>
      </c>
      <c r="B4" t="n">
        <v>25.38</v>
      </c>
      <c r="C4" t="n">
        <v>0.1</v>
      </c>
      <c r="D4" t="n">
        <v>0.1</v>
      </c>
      <c r="E4" t="inlineStr">
        <is>
          <t>broad</t>
        </is>
      </c>
      <c r="F4" t="n">
        <v>0.25</v>
      </c>
    </row>
    <row r="5">
      <c r="A5" t="inlineStr">
        <is>
          <t>CVLT</t>
        </is>
      </c>
      <c r="B5" t="n">
        <v>27.93</v>
      </c>
      <c r="C5" t="n">
        <v>0.1</v>
      </c>
      <c r="D5" t="n">
        <v>0.113</v>
      </c>
      <c r="E5" t="inlineStr">
        <is>
          <t>broad</t>
        </is>
      </c>
      <c r="F5" t="n">
        <v>0.25</v>
      </c>
    </row>
    <row r="6">
      <c r="A6" t="inlineStr">
        <is>
          <t>QLYS</t>
        </is>
      </c>
      <c r="B6" t="n">
        <v>21.28</v>
      </c>
      <c r="C6" t="n">
        <v>0.1</v>
      </c>
      <c r="D6" t="n">
        <v>0.35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5.28</v>
      </c>
      <c r="F3">
        <f>E3/12.16-1</f>
        <v/>
      </c>
    </row>
    <row r="4">
      <c r="A4" t="inlineStr">
        <is>
          <t>Enterprise-Spend Recession</t>
        </is>
      </c>
      <c r="B4" t="n">
        <v>0.17</v>
      </c>
      <c r="E4" t="n">
        <v>8.970000000000001</v>
      </c>
      <c r="F4">
        <f>E4/12.16-1</f>
        <v/>
      </c>
    </row>
    <row r="5">
      <c r="A5" t="inlineStr">
        <is>
          <t>Base — Seat + Retention Growth</t>
        </is>
      </c>
      <c r="B5" t="n">
        <v>0.35</v>
      </c>
      <c r="E5" t="n">
        <v>12.45</v>
      </c>
      <c r="F5">
        <f>E5/12.16-1</f>
        <v/>
      </c>
    </row>
    <row r="6">
      <c r="A6" t="inlineStr">
        <is>
          <t>Growth — AI Monetization / Platform</t>
        </is>
      </c>
      <c r="B6" t="n">
        <v>0.2</v>
      </c>
      <c r="E6" t="n">
        <v>16.81</v>
      </c>
      <c r="F6">
        <f>E6/12.16-1</f>
        <v/>
      </c>
    </row>
    <row r="7">
      <c r="A7" t="inlineStr">
        <is>
          <t>Bull — Re-Rate</t>
        </is>
      </c>
      <c r="B7" t="n">
        <v>0.08</v>
      </c>
      <c r="E7" t="n">
        <v>21.23</v>
      </c>
      <c r="F7">
        <f>E7/12.16-1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10.80701212638693</v>
      </c>
    </row>
    <row r="5">
      <c r="A5" t="inlineStr">
        <is>
          <t>P10</t>
        </is>
      </c>
      <c r="B5" t="n">
        <v>6.050479759362848</v>
      </c>
    </row>
    <row r="6">
      <c r="A6" t="inlineStr">
        <is>
          <t>P90</t>
        </is>
      </c>
      <c r="B6" t="n">
        <v>18.07449784997804</v>
      </c>
    </row>
    <row r="7">
      <c r="A7" t="inlineStr">
        <is>
          <t>P(&gt; current) %</t>
        </is>
      </c>
      <c r="B7" t="n">
        <v>38.85</v>
      </c>
    </row>
    <row r="8">
      <c r="A8" t="inlineStr">
        <is>
          <t>P(&gt; target) %</t>
        </is>
      </c>
      <c r="B8" t="n">
        <v>39.94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6.575451873413576</v>
      </c>
    </row>
    <row r="13">
      <c r="A13" t="inlineStr">
        <is>
          <t>Gross Margin</t>
        </is>
      </c>
      <c r="B13" t="n">
        <v>16.13042684016169</v>
      </c>
    </row>
    <row r="14">
      <c r="A14" t="inlineStr">
        <is>
          <t>P/E Multiple</t>
        </is>
      </c>
      <c r="B14" t="n">
        <v>77.29412128642473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2026-07-21T17:51:37Z</dcterms:created>
  <dcterms:modified xsi:type="dcterms:W3CDTF">2026-07-21T17:51:37Z</dcterms:modified>
</cp:coreProperties>
</file>