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Everpure, Inc. (P)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0.61</v>
      </c>
    </row>
    <row r="10">
      <c r="A10" t="inlineStr">
        <is>
          <t>Diluted shares (B)</t>
        </is>
      </c>
      <c r="B10" s="4" t="n">
        <v>0.332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0.234</v>
      </c>
      <c r="C14" s="4" t="n">
        <v>0.239</v>
      </c>
      <c r="D14" s="4" t="n">
        <v>0.246</v>
      </c>
      <c r="E14" s="4" t="n">
        <v>0.246</v>
      </c>
      <c r="F14" s="4" t="n">
        <v>0.246</v>
      </c>
    </row>
    <row r="15">
      <c r="A15" t="inlineStr">
        <is>
          <t>D&amp;A $B</t>
        </is>
      </c>
      <c r="B15" s="4" t="n">
        <v>0.1655</v>
      </c>
      <c r="C15" s="4" t="n">
        <v>0.1669</v>
      </c>
      <c r="D15" s="4" t="n">
        <v>0.1694</v>
      </c>
      <c r="E15" s="4" t="n">
        <v>0.1728</v>
      </c>
      <c r="F15" s="4" t="n">
        <v>0.1772</v>
      </c>
    </row>
    <row r="16">
      <c r="A16" t="inlineStr">
        <is>
          <t>Capex $B</t>
        </is>
      </c>
      <c r="B16" s="4" t="n">
        <v>0.1655</v>
      </c>
      <c r="C16" s="4" t="n">
        <v>0.1738</v>
      </c>
      <c r="D16" s="4" t="n">
        <v>0.1807</v>
      </c>
      <c r="E16" s="4" t="n">
        <v>0.1861</v>
      </c>
      <c r="F16" s="4" t="n">
        <v>0.1917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4.137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14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Op margin ±3pp</t>
        </is>
      </c>
      <c r="B5" t="n">
        <v>14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69.93000000000001</v>
      </c>
    </row>
    <row r="7">
      <c r="A7" s="3" t="inlineStr">
        <is>
          <t>Scenario PWEV target</t>
        </is>
      </c>
      <c r="B7" t="n">
        <v>69.02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61.66813091684796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3.663</v>
      </c>
      <c r="C3" t="n">
        <v>2.578</v>
      </c>
      <c r="D3" t="n">
        <v>0.115</v>
      </c>
      <c r="E3" t="n">
        <v>0.232</v>
      </c>
      <c r="F3" t="n">
        <v>0.188</v>
      </c>
    </row>
    <row r="4">
      <c r="A4" t="inlineStr">
        <is>
          <t>2025-01-31</t>
        </is>
      </c>
      <c r="B4" t="n">
        <v>3.168</v>
      </c>
      <c r="C4" t="n">
        <v>2.213</v>
      </c>
      <c r="D4" t="n">
        <v>0.08500000000000001</v>
      </c>
      <c r="E4" t="n">
        <v>0.156</v>
      </c>
      <c r="F4" t="n">
        <v>0.107</v>
      </c>
    </row>
    <row r="5">
      <c r="A5" t="inlineStr">
        <is>
          <t>2024-01-31</t>
        </is>
      </c>
      <c r="B5" t="n">
        <v>2.831</v>
      </c>
      <c r="C5" t="n">
        <v>2.021</v>
      </c>
      <c r="D5" t="n">
        <v>0.054</v>
      </c>
      <c r="E5" t="n">
        <v>0.098</v>
      </c>
      <c r="F5" t="n">
        <v>0.061</v>
      </c>
    </row>
    <row r="6">
      <c r="A6" t="inlineStr">
        <is>
          <t>2023-01-31</t>
        </is>
      </c>
      <c r="B6" t="n">
        <v>2.753</v>
      </c>
      <c r="C6" t="n">
        <v>1.898</v>
      </c>
      <c r="D6" t="n">
        <v>0.08400000000000001</v>
      </c>
      <c r="E6" t="n">
        <v>0.097</v>
      </c>
      <c r="F6" t="n">
        <v>0.073</v>
      </c>
    </row>
    <row r="7">
      <c r="A7" t="inlineStr">
        <is>
          <t>2022-01-31</t>
        </is>
      </c>
      <c r="B7" t="n">
        <v>2.181</v>
      </c>
      <c r="C7" t="n">
        <v>1.473</v>
      </c>
      <c r="D7" t="n">
        <v>-0.098</v>
      </c>
      <c r="E7" t="n">
        <v>-0.092</v>
      </c>
      <c r="F7" t="n">
        <v>-0.143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0.88</v>
      </c>
      <c r="C11" t="n">
        <v>0.264</v>
      </c>
      <c r="D11" t="n">
        <v>0.616</v>
      </c>
      <c r="E11" t="n">
        <v>0.056</v>
      </c>
    </row>
    <row r="12">
      <c r="A12" t="inlineStr">
        <is>
          <t>2025-01-31</t>
        </is>
      </c>
      <c r="B12" t="n">
        <v>0.754</v>
      </c>
      <c r="C12" t="n">
        <v>0.227</v>
      </c>
      <c r="D12" t="n">
        <v>0.527</v>
      </c>
      <c r="E12" t="n">
        <v>0.374</v>
      </c>
    </row>
    <row r="13">
      <c r="A13" t="inlineStr">
        <is>
          <t>2024-01-31</t>
        </is>
      </c>
      <c r="B13" t="n">
        <v>0.678</v>
      </c>
      <c r="C13" t="n">
        <v>0.195</v>
      </c>
      <c r="D13" t="n">
        <v>0.483</v>
      </c>
      <c r="E13" t="n">
        <v>0.136</v>
      </c>
    </row>
    <row r="14">
      <c r="A14" t="inlineStr">
        <is>
          <t>2023-01-31</t>
        </is>
      </c>
      <c r="B14" t="n">
        <v>0.767</v>
      </c>
      <c r="C14" t="n">
        <v>0.158</v>
      </c>
      <c r="D14" t="n">
        <v>0.609</v>
      </c>
      <c r="E14" t="n">
        <v>0.219</v>
      </c>
    </row>
    <row r="15">
      <c r="A15" t="inlineStr">
        <is>
          <t>2022-01-31</t>
        </is>
      </c>
      <c r="B15" t="n">
        <v>0.41</v>
      </c>
      <c r="C15" t="n">
        <v>0.102</v>
      </c>
      <c r="D15" t="n">
        <v>0.308</v>
      </c>
      <c r="E15" t="n">
        <v>0.2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57.71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MKSI</t>
        </is>
      </c>
      <c r="B3" t="n">
        <v>10.36</v>
      </c>
      <c r="C3" t="n">
        <v>0.08</v>
      </c>
      <c r="D3" t="n">
        <v>0.161</v>
      </c>
      <c r="E3" t="inlineStr">
        <is>
          <t>broad</t>
        </is>
      </c>
      <c r="F3" t="n">
        <v>0.25</v>
      </c>
    </row>
    <row r="4">
      <c r="A4" t="inlineStr">
        <is>
          <t>ENTG</t>
        </is>
      </c>
      <c r="B4" t="n">
        <v>39.37</v>
      </c>
      <c r="C4" t="n">
        <v>0.08</v>
      </c>
      <c r="D4" t="n">
        <v>0.179</v>
      </c>
      <c r="E4" t="inlineStr">
        <is>
          <t>segment</t>
        </is>
      </c>
      <c r="F4" t="n">
        <v>0.5</v>
      </c>
    </row>
    <row r="5">
      <c r="A5" t="inlineStr">
        <is>
          <t>MTSI</t>
        </is>
      </c>
      <c r="B5" t="n">
        <v>39.06</v>
      </c>
      <c r="C5" t="n">
        <v>0.1</v>
      </c>
      <c r="D5" t="n">
        <v>0.176</v>
      </c>
      <c r="E5" t="inlineStr">
        <is>
          <t>segment</t>
        </is>
      </c>
      <c r="F5" t="n">
        <v>0.5</v>
      </c>
    </row>
    <row r="6">
      <c r="A6" t="inlineStr">
        <is>
          <t>OKTA</t>
        </is>
      </c>
      <c r="B6" t="n">
        <v>39.06</v>
      </c>
      <c r="C6" t="n">
        <v>0.1</v>
      </c>
      <c r="D6" t="n">
        <v>0.073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Commoditization / Demand Reset</t>
        </is>
      </c>
      <c r="B3" t="n">
        <v>0.2</v>
      </c>
      <c r="E3" t="n">
        <v>30.37</v>
      </c>
      <c r="F3">
        <f>E3/69.93-1</f>
        <v/>
      </c>
    </row>
    <row r="4">
      <c r="A4" t="inlineStr">
        <is>
          <t>Cyclical Downturn — Refresh / Memory Trough</t>
        </is>
      </c>
      <c r="B4" t="n">
        <v>0.17</v>
      </c>
      <c r="E4" t="n">
        <v>51.57</v>
      </c>
      <c r="F4">
        <f>E4/69.93-1</f>
        <v/>
      </c>
    </row>
    <row r="5">
      <c r="A5" t="inlineStr">
        <is>
          <t>Base — Refresh + Mix</t>
        </is>
      </c>
      <c r="B5" t="n">
        <v>0.35</v>
      </c>
      <c r="E5" t="n">
        <v>71.63</v>
      </c>
      <c r="F5">
        <f>E5/69.93-1</f>
        <v/>
      </c>
    </row>
    <row r="6">
      <c r="A6" t="inlineStr">
        <is>
          <t>Upcycle — AI-Server / Memory Upcycle</t>
        </is>
      </c>
      <c r="B6" t="n">
        <v>0.2</v>
      </c>
      <c r="E6" t="n">
        <v>96.7</v>
      </c>
      <c r="F6">
        <f>E6/69.93-1</f>
        <v/>
      </c>
    </row>
    <row r="7">
      <c r="A7" t="inlineStr">
        <is>
          <t>Bull — Re-Rate</t>
        </is>
      </c>
      <c r="B7" t="n">
        <v>0.08</v>
      </c>
      <c r="E7" t="n">
        <v>122.12</v>
      </c>
      <c r="F7">
        <f>E7/69.93-1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61.66813091684796</v>
      </c>
    </row>
    <row r="5">
      <c r="A5" t="inlineStr">
        <is>
          <t>P10</t>
        </is>
      </c>
      <c r="B5" t="n">
        <v>31.97858003294769</v>
      </c>
    </row>
    <row r="6">
      <c r="A6" t="inlineStr">
        <is>
          <t>P90</t>
        </is>
      </c>
      <c r="B6" t="n">
        <v>110.8985012083078</v>
      </c>
    </row>
    <row r="7">
      <c r="A7" t="inlineStr">
        <is>
          <t>P(&gt; current) %</t>
        </is>
      </c>
      <c r="B7" t="n">
        <v>40.04</v>
      </c>
    </row>
    <row r="8">
      <c r="A8" t="inlineStr">
        <is>
          <t>P(&gt; target) %</t>
        </is>
      </c>
      <c r="B8" t="n">
        <v>40.94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9.970255135826092</v>
      </c>
    </row>
    <row r="13">
      <c r="A13" t="inlineStr">
        <is>
          <t>Gross Margin</t>
        </is>
      </c>
      <c r="B13" t="n">
        <v>22.25009968853556</v>
      </c>
    </row>
    <row r="14">
      <c r="A14" t="inlineStr">
        <is>
          <t>P/E Multiple</t>
        </is>
      </c>
      <c r="B14" t="n">
        <v>67.77964517563835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2026-07-21T17:51:37Z</dcterms:created>
  <dcterms:modified xsi:type="dcterms:W3CDTF">2026-07-21T17:51:37Z</dcterms:modified>
</cp:coreProperties>
</file>