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Old Republic International Corp (ORI)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42.21</v>
      </c>
    </row>
    <row r="7">
      <c r="A7" s="3" t="inlineStr">
        <is>
          <t>Scenario PWEV target</t>
        </is>
      </c>
      <c r="B7" t="n">
        <v>40.59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45.99585</v>
      </c>
    </row>
    <row r="12">
      <c r="A12" s="3" t="inlineStr">
        <is>
          <t>MC median</t>
        </is>
      </c>
      <c r="B12" t="n">
        <v>35.73013674739828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9.087999999999999</v>
      </c>
      <c r="C3" t="n">
        <v>4.576</v>
      </c>
      <c r="D3" t="n">
        <v>1.183</v>
      </c>
      <c r="E3" t="n">
        <v>1.183</v>
      </c>
      <c r="F3" t="n">
        <v>0.9360000000000001</v>
      </c>
    </row>
    <row r="4">
      <c r="A4" t="inlineStr">
        <is>
          <t>2024-12-31</t>
        </is>
      </c>
      <c r="B4" t="n">
        <v>8.231</v>
      </c>
      <c r="C4" t="n">
        <v>5.207</v>
      </c>
      <c r="D4" t="n">
        <v>1.07</v>
      </c>
      <c r="E4" t="n">
        <v>1.147</v>
      </c>
      <c r="F4" t="n">
        <v>0.853</v>
      </c>
    </row>
    <row r="5">
      <c r="A5" t="inlineStr">
        <is>
          <t>2023-12-31</t>
        </is>
      </c>
      <c r="B5" t="n">
        <v>7.258</v>
      </c>
      <c r="C5" t="n">
        <v>7.258</v>
      </c>
      <c r="D5" t="n">
        <v>0.599</v>
      </c>
      <c r="E5" t="n">
        <v>0.599</v>
      </c>
      <c r="F5" t="n">
        <v>0.599</v>
      </c>
    </row>
    <row r="6">
      <c r="A6" t="inlineStr">
        <is>
          <t>2022-12-31</t>
        </is>
      </c>
      <c r="B6" t="n">
        <v>8.083</v>
      </c>
      <c r="C6" t="n">
        <v>5.656</v>
      </c>
      <c r="D6" t="n">
        <v>0.857</v>
      </c>
      <c r="E6" t="n">
        <v>0.924</v>
      </c>
      <c r="F6" t="n">
        <v>0.6860000000000001</v>
      </c>
    </row>
    <row r="7">
      <c r="A7" t="inlineStr">
        <is>
          <t>2021-12-31</t>
        </is>
      </c>
      <c r="B7" t="n">
        <v>9.340999999999999</v>
      </c>
      <c r="C7" t="n">
        <v>9.340999999999999</v>
      </c>
      <c r="D7" t="n">
        <v>1.776</v>
      </c>
      <c r="E7" t="n">
        <v>1.776</v>
      </c>
      <c r="F7" t="n">
        <v>1.534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1.164</v>
      </c>
      <c r="C11" t="n">
        <v>0.001</v>
      </c>
      <c r="D11" t="n">
        <v>1.163</v>
      </c>
      <c r="E11" t="n">
        <v>0.124</v>
      </c>
    </row>
    <row r="12">
      <c r="A12" t="inlineStr">
        <is>
          <t>2024-12-31</t>
        </is>
      </c>
      <c r="B12" t="n">
        <v>1.233</v>
      </c>
      <c r="C12" t="n">
        <v>0.002</v>
      </c>
      <c r="D12" t="n">
        <v>1.232</v>
      </c>
      <c r="E12" t="n">
        <v>0.9419999999999999</v>
      </c>
    </row>
    <row r="13">
      <c r="A13" t="inlineStr">
        <is>
          <t>2023-12-31</t>
        </is>
      </c>
      <c r="B13" t="n">
        <v>0.88</v>
      </c>
      <c r="C13" t="n">
        <v>0</v>
      </c>
      <c r="D13" t="n">
        <v>0.88</v>
      </c>
      <c r="E13" t="n">
        <v>0.535</v>
      </c>
    </row>
    <row r="14">
      <c r="A14" t="inlineStr">
        <is>
          <t>2022-12-31</t>
        </is>
      </c>
      <c r="B14" t="n">
        <v>1.171</v>
      </c>
      <c r="C14" t="n">
        <v>0</v>
      </c>
      <c r="D14" t="n">
        <v>1.171</v>
      </c>
      <c r="E14" t="n">
        <v>0.281</v>
      </c>
    </row>
    <row r="15">
      <c r="A15" t="inlineStr">
        <is>
          <t>2021-12-31</t>
        </is>
      </c>
      <c r="B15" t="n">
        <v>1.312</v>
      </c>
      <c r="C15" t="n">
        <v>0</v>
      </c>
      <c r="D15" t="n">
        <v>1.312</v>
      </c>
      <c r="E15" t="n">
        <v>0.643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FNF</t>
        </is>
      </c>
      <c r="B3" t="n">
        <v>12.82</v>
      </c>
      <c r="C3" t="n">
        <v>0.05</v>
      </c>
      <c r="D3" t="n">
        <v>0.193</v>
      </c>
      <c r="E3" t="inlineStr">
        <is>
          <t>direct</t>
        </is>
      </c>
      <c r="F3" t="n">
        <v>1</v>
      </c>
    </row>
    <row r="4">
      <c r="A4" t="inlineStr">
        <is>
          <t>KNSL</t>
        </is>
      </c>
      <c r="B4" t="n">
        <v>16.64</v>
      </c>
      <c r="C4" t="n">
        <v>0.05</v>
      </c>
      <c r="D4" t="n">
        <v>0.306</v>
      </c>
      <c r="E4" t="inlineStr">
        <is>
          <t>segment</t>
        </is>
      </c>
      <c r="F4" t="n">
        <v>0.5</v>
      </c>
    </row>
    <row r="5">
      <c r="A5" t="inlineStr">
        <is>
          <t>THG</t>
        </is>
      </c>
      <c r="B5" t="n">
        <v>12.11</v>
      </c>
      <c r="C5" t="n">
        <v>0.05</v>
      </c>
      <c r="D5" t="n">
        <v>0.146</v>
      </c>
      <c r="E5" t="inlineStr">
        <is>
          <t>direct</t>
        </is>
      </c>
      <c r="F5" t="n">
        <v>1</v>
      </c>
    </row>
    <row r="6">
      <c r="A6" t="inlineStr">
        <is>
          <t>FAF</t>
        </is>
      </c>
      <c r="B6" t="n">
        <v>9.380000000000001</v>
      </c>
      <c r="C6" t="n">
        <v>0.05</v>
      </c>
      <c r="D6" t="n">
        <v>0.111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12.2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17.86</v>
      </c>
      <c r="F3">
        <f>E3/42.21-1</f>
        <v/>
      </c>
    </row>
    <row r="4">
      <c r="A4" t="inlineStr">
        <is>
          <t>Soft Market / Investment Loss</t>
        </is>
      </c>
      <c r="B4" t="n">
        <v>0.17</v>
      </c>
      <c r="E4" t="n">
        <v>30.33</v>
      </c>
      <c r="F4">
        <f>E4/42.21-1</f>
        <v/>
      </c>
    </row>
    <row r="5">
      <c r="A5" t="inlineStr">
        <is>
          <t>Base — Mid-Cycle Combined Ratio</t>
        </is>
      </c>
      <c r="B5" t="n">
        <v>0.35</v>
      </c>
      <c r="E5" t="n">
        <v>42.12</v>
      </c>
      <c r="F5">
        <f>E5/42.21-1</f>
        <v/>
      </c>
    </row>
    <row r="6">
      <c r="A6" t="inlineStr">
        <is>
          <t>Growth — Hard Market / Pricing + Float Income</t>
        </is>
      </c>
      <c r="B6" t="n">
        <v>0.2</v>
      </c>
      <c r="E6" t="n">
        <v>56.87</v>
      </c>
      <c r="F6">
        <f>E6/42.21-1</f>
        <v/>
      </c>
    </row>
    <row r="7">
      <c r="A7" t="inlineStr">
        <is>
          <t>Bull — Re-Rate</t>
        </is>
      </c>
      <c r="B7" t="n">
        <v>0.08</v>
      </c>
      <c r="E7" t="n">
        <v>71.81999999999999</v>
      </c>
      <c r="F7">
        <f>E7/42.21-1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35.73013674739828</v>
      </c>
    </row>
    <row r="5">
      <c r="A5" t="inlineStr">
        <is>
          <t>P10</t>
        </is>
      </c>
      <c r="B5" t="n">
        <v>14.62310808400454</v>
      </c>
    </row>
    <row r="6">
      <c r="A6" t="inlineStr">
        <is>
          <t>P90</t>
        </is>
      </c>
      <c r="B6" t="n">
        <v>68.32092952355499</v>
      </c>
    </row>
    <row r="7">
      <c r="A7" t="inlineStr">
        <is>
          <t>P(&gt; current) %</t>
        </is>
      </c>
      <c r="B7" t="n">
        <v>38.45</v>
      </c>
    </row>
    <row r="8">
      <c r="A8" t="inlineStr">
        <is>
          <t>P(&gt; target) %</t>
        </is>
      </c>
      <c r="B8" t="n">
        <v>41.03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3.574873447558271</v>
      </c>
    </row>
    <row r="13">
      <c r="A13" t="inlineStr">
        <is>
          <t>Gross Margin</t>
        </is>
      </c>
      <c r="B13" t="n">
        <v>62.32380446686406</v>
      </c>
    </row>
    <row r="14">
      <c r="A14" t="inlineStr">
        <is>
          <t>P/E Multiple</t>
        </is>
      </c>
      <c r="B14" t="n">
        <v>34.10132208557766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2026-07-21T16:12:51Z</dcterms:created>
  <dcterms:modified xsi:type="dcterms:W3CDTF">2026-07-21T16:12:51Z</dcterms:modified>
</cp:coreProperties>
</file>