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Option Care Health Inc (OPCH)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-1.09</v>
      </c>
    </row>
    <row r="10">
      <c r="A10" t="inlineStr">
        <is>
          <t>Diluted shares (B)</t>
        </is>
      </c>
      <c r="B10" s="4" t="n">
        <v>0.158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0.063</v>
      </c>
      <c r="C14" s="4" t="n">
        <v>0.065</v>
      </c>
      <c r="D14" s="4" t="n">
        <v>0.067</v>
      </c>
      <c r="E14" s="4" t="n">
        <v>0.067</v>
      </c>
      <c r="F14" s="4" t="n">
        <v>0.067</v>
      </c>
    </row>
    <row r="15">
      <c r="A15" t="inlineStr">
        <is>
          <t>D&amp;A $B</t>
        </is>
      </c>
      <c r="B15" s="4" t="n">
        <v>0.4128</v>
      </c>
      <c r="C15" s="4" t="n">
        <v>0.4155</v>
      </c>
      <c r="D15" s="4" t="n">
        <v>0.4204</v>
      </c>
      <c r="E15" s="4" t="n">
        <v>0.4275</v>
      </c>
      <c r="F15" s="4" t="n">
        <v>0.4369</v>
      </c>
    </row>
    <row r="16">
      <c r="A16" t="inlineStr">
        <is>
          <t>Capex $B</t>
        </is>
      </c>
      <c r="B16" s="4" t="n">
        <v>0.4128</v>
      </c>
      <c r="C16" s="4" t="n">
        <v>0.4293</v>
      </c>
      <c r="D16" s="4" t="n">
        <v>0.4422</v>
      </c>
      <c r="E16" s="4" t="n">
        <v>0.4554</v>
      </c>
      <c r="F16" s="4" t="n">
        <v>0.4691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5.897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20</v>
      </c>
      <c r="C3" t="n">
        <v>1</v>
      </c>
    </row>
    <row r="4">
      <c r="A4" t="inlineStr">
        <is>
          <t>Capex intensity ±15%</t>
        </is>
      </c>
      <c r="B4" t="n">
        <v>9</v>
      </c>
      <c r="C4" t="n">
        <v>2</v>
      </c>
    </row>
    <row r="5">
      <c r="A5" t="inlineStr">
        <is>
          <t>Terminal × ±15%</t>
        </is>
      </c>
      <c r="B5" t="n">
        <v>4</v>
      </c>
      <c r="C5" t="n">
        <v>3</v>
      </c>
    </row>
    <row r="6">
      <c r="A6" t="inlineStr">
        <is>
          <t>WACC ±1pp</t>
        </is>
      </c>
      <c r="B6" t="n">
        <v>2</v>
      </c>
      <c r="C6" t="n">
        <v>4</v>
      </c>
    </row>
    <row r="7">
      <c r="A7" t="inlineStr">
        <is>
          <t>Revenue CAGR ±3pp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21.75</v>
      </c>
    </row>
    <row r="7">
      <c r="A7" s="3" t="inlineStr">
        <is>
          <t>Scenario PWEV target</t>
        </is>
      </c>
      <c r="B7" t="n">
        <v>21.36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18.77336189028664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5.65</v>
      </c>
      <c r="C3" t="n">
        <v>1.02</v>
      </c>
      <c r="D3" t="n">
        <v>0.338</v>
      </c>
      <c r="E3" t="n">
        <v>0.346</v>
      </c>
      <c r="F3" t="n">
        <v>0.208</v>
      </c>
    </row>
    <row r="4">
      <c r="A4" t="inlineStr">
        <is>
          <t>2024-12-31</t>
        </is>
      </c>
      <c r="B4" t="n">
        <v>4.998</v>
      </c>
      <c r="C4" t="n">
        <v>1.013</v>
      </c>
      <c r="D4" t="n">
        <v>0.322</v>
      </c>
      <c r="E4" t="n">
        <v>0.333</v>
      </c>
      <c r="F4" t="n">
        <v>0.212</v>
      </c>
    </row>
    <row r="5">
      <c r="A5" t="inlineStr">
        <is>
          <t>2023-12-31</t>
        </is>
      </c>
      <c r="B5" t="n">
        <v>4.302</v>
      </c>
      <c r="C5" t="n">
        <v>0.981</v>
      </c>
      <c r="D5" t="n">
        <v>0.315</v>
      </c>
      <c r="E5" t="n">
        <v>0.41</v>
      </c>
      <c r="F5" t="n">
        <v>0.267</v>
      </c>
    </row>
    <row r="6">
      <c r="A6" t="inlineStr">
        <is>
          <t>2022-12-31</t>
        </is>
      </c>
      <c r="B6" t="n">
        <v>3.945</v>
      </c>
      <c r="C6" t="n">
        <v>0.867</v>
      </c>
      <c r="D6" t="n">
        <v>0.24</v>
      </c>
      <c r="E6" t="n">
        <v>0.26</v>
      </c>
      <c r="F6" t="n">
        <v>0.151</v>
      </c>
    </row>
    <row r="7">
      <c r="A7" t="inlineStr">
        <is>
          <t>2021-12-31</t>
        </is>
      </c>
      <c r="B7" t="n">
        <v>3.439</v>
      </c>
      <c r="C7" t="n">
        <v>0.78</v>
      </c>
      <c r="D7" t="n">
        <v>0.191</v>
      </c>
      <c r="E7" t="n">
        <v>0.183</v>
      </c>
      <c r="F7" t="n">
        <v>0.14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0.258</v>
      </c>
      <c r="C11" t="n">
        <v>0.041</v>
      </c>
      <c r="D11" t="n">
        <v>0.217</v>
      </c>
      <c r="E11" t="n">
        <v>0.31</v>
      </c>
    </row>
    <row r="12">
      <c r="A12" t="inlineStr">
        <is>
          <t>2024-12-31</t>
        </is>
      </c>
      <c r="B12" t="n">
        <v>0.323</v>
      </c>
      <c r="C12" t="n">
        <v>0.036</v>
      </c>
      <c r="D12" t="n">
        <v>0.288</v>
      </c>
      <c r="E12" t="n">
        <v>0.253</v>
      </c>
    </row>
    <row r="13">
      <c r="A13" t="inlineStr">
        <is>
          <t>2023-12-31</t>
        </is>
      </c>
      <c r="B13" t="n">
        <v>0.371</v>
      </c>
      <c r="C13" t="n">
        <v>0.042</v>
      </c>
      <c r="D13" t="n">
        <v>0.329</v>
      </c>
      <c r="E13" t="n">
        <v>0.25</v>
      </c>
    </row>
    <row r="14">
      <c r="A14" t="inlineStr">
        <is>
          <t>2022-12-31</t>
        </is>
      </c>
      <c r="B14" t="n">
        <v>0.268</v>
      </c>
      <c r="C14" t="n">
        <v>0.035</v>
      </c>
      <c r="D14" t="n">
        <v>0.232</v>
      </c>
      <c r="E14" t="n">
        <v>0.021</v>
      </c>
    </row>
    <row r="15">
      <c r="A15" t="inlineStr">
        <is>
          <t>2021-12-31</t>
        </is>
      </c>
      <c r="B15" t="n">
        <v>0.209</v>
      </c>
      <c r="C15" t="n">
        <v>0.026</v>
      </c>
      <c r="D15" t="n">
        <v>0.183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13.09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THC</t>
        </is>
      </c>
      <c r="B3" t="n">
        <v>11.55</v>
      </c>
      <c r="C3" t="n">
        <v>0.04</v>
      </c>
      <c r="D3" t="n">
        <v>0.179</v>
      </c>
      <c r="E3" t="inlineStr">
        <is>
          <t>direct</t>
        </is>
      </c>
      <c r="F3" t="n">
        <v>1</v>
      </c>
    </row>
    <row r="4">
      <c r="A4" t="inlineStr">
        <is>
          <t>EHC</t>
        </is>
      </c>
      <c r="B4" t="n">
        <v>18.73</v>
      </c>
      <c r="C4" t="n">
        <v>0.04</v>
      </c>
      <c r="D4" t="n">
        <v>0.19</v>
      </c>
      <c r="E4" t="inlineStr">
        <is>
          <t>segment</t>
        </is>
      </c>
      <c r="F4" t="n">
        <v>0.5</v>
      </c>
    </row>
    <row r="5">
      <c r="A5" t="inlineStr">
        <is>
          <t>ENSG</t>
        </is>
      </c>
      <c r="B5" t="n">
        <v>22.68</v>
      </c>
      <c r="C5" t="n">
        <v>0.04</v>
      </c>
      <c r="D5" t="n">
        <v>0.09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15.2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Cuts / Labor Inflation</t>
        </is>
      </c>
      <c r="B3" t="n">
        <v>0.2</v>
      </c>
      <c r="E3" t="n">
        <v>9.4</v>
      </c>
      <c r="F3">
        <f>E3/21.75-1</f>
        <v/>
      </c>
    </row>
    <row r="4">
      <c r="A4" t="inlineStr">
        <is>
          <t>Volume / Payer-Mix Recession</t>
        </is>
      </c>
      <c r="B4" t="n">
        <v>0.17</v>
      </c>
      <c r="E4" t="n">
        <v>15.96</v>
      </c>
      <c r="F4">
        <f>E4/21.75-1</f>
        <v/>
      </c>
    </row>
    <row r="5">
      <c r="A5" t="inlineStr">
        <is>
          <t>Base — Admissions + Pricing</t>
        </is>
      </c>
      <c r="B5" t="n">
        <v>0.35</v>
      </c>
      <c r="E5" t="n">
        <v>22.17</v>
      </c>
      <c r="F5">
        <f>E5/21.75-1</f>
        <v/>
      </c>
    </row>
    <row r="6">
      <c r="A6" t="inlineStr">
        <is>
          <t>Growth — Volume Recovery / Service-Line</t>
        </is>
      </c>
      <c r="B6" t="n">
        <v>0.2</v>
      </c>
      <c r="E6" t="n">
        <v>29.93</v>
      </c>
      <c r="F6">
        <f>E6/21.75-1</f>
        <v/>
      </c>
    </row>
    <row r="7">
      <c r="A7" t="inlineStr">
        <is>
          <t>Bull — Re-Rate / Deleveraging</t>
        </is>
      </c>
      <c r="B7" t="n">
        <v>0.08</v>
      </c>
      <c r="E7" t="n">
        <v>37.79</v>
      </c>
      <c r="F7">
        <f>E7/21.75-1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18.77336189028664</v>
      </c>
    </row>
    <row r="5">
      <c r="A5" t="inlineStr">
        <is>
          <t>P10</t>
        </is>
      </c>
      <c r="B5" t="n">
        <v>7.062747281486727</v>
      </c>
    </row>
    <row r="6">
      <c r="A6" t="inlineStr">
        <is>
          <t>P90</t>
        </is>
      </c>
      <c r="B6" t="n">
        <v>36.95278811019423</v>
      </c>
    </row>
    <row r="7">
      <c r="A7" t="inlineStr">
        <is>
          <t>P(&gt; current) %</t>
        </is>
      </c>
      <c r="B7" t="n">
        <v>40.38</v>
      </c>
    </row>
    <row r="8">
      <c r="A8" t="inlineStr">
        <is>
          <t>P(&gt; target) %</t>
        </is>
      </c>
      <c r="B8" t="n">
        <v>41.48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4.226274703570605</v>
      </c>
    </row>
    <row r="13">
      <c r="A13" t="inlineStr">
        <is>
          <t>Gross Margin</t>
        </is>
      </c>
      <c r="B13" t="n">
        <v>63.88935776222997</v>
      </c>
    </row>
    <row r="14">
      <c r="A14" t="inlineStr">
        <is>
          <t>P/E Multiple</t>
        </is>
      </c>
      <c r="B14" t="n">
        <v>31.88436753419942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2026-07-21T19:05:11Z</dcterms:created>
  <dcterms:modified xsi:type="dcterms:W3CDTF">2026-07-21T19:05:11Z</dcterms:modified>
</cp:coreProperties>
</file>