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Olin Corporation (OLN)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0.114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23.15</v>
      </c>
    </row>
    <row r="7">
      <c r="A7" s="3" t="inlineStr">
        <is>
          <t>Scenario PWEV target</t>
        </is>
      </c>
      <c r="B7" t="n">
        <v>24.14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25.49639699677314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6.781</v>
      </c>
      <c r="C3" t="n">
        <v>0.502</v>
      </c>
      <c r="D3" t="n">
        <v>0.113</v>
      </c>
      <c r="E3" t="n">
        <v>0.102</v>
      </c>
      <c r="F3" t="n">
        <v>-0.043</v>
      </c>
    </row>
    <row r="4">
      <c r="A4" t="inlineStr">
        <is>
          <t>2024-12-31</t>
        </is>
      </c>
      <c r="B4" t="n">
        <v>6.54</v>
      </c>
      <c r="C4" t="n">
        <v>0.738</v>
      </c>
      <c r="D4" t="n">
        <v>0.297</v>
      </c>
      <c r="E4" t="n">
        <v>0.356</v>
      </c>
      <c r="F4" t="n">
        <v>0.109</v>
      </c>
    </row>
    <row r="5">
      <c r="A5" t="inlineStr">
        <is>
          <t>2023-12-31</t>
        </is>
      </c>
      <c r="B5" t="n">
        <v>6.833</v>
      </c>
      <c r="C5" t="n">
        <v>6.833</v>
      </c>
      <c r="D5" t="n">
        <v>0.043</v>
      </c>
      <c r="E5" t="n">
        <v>0.043</v>
      </c>
      <c r="F5" t="n">
        <v>0.46</v>
      </c>
    </row>
    <row r="6">
      <c r="A6" t="inlineStr">
        <is>
          <t>2022-12-31</t>
        </is>
      </c>
      <c r="B6" t="n">
        <v>9.375999999999999</v>
      </c>
      <c r="C6" t="n">
        <v>2.181</v>
      </c>
      <c r="D6" t="n">
        <v>1.779</v>
      </c>
      <c r="E6" t="n">
        <v>1.829</v>
      </c>
      <c r="F6" t="n">
        <v>1.327</v>
      </c>
    </row>
    <row r="7">
      <c r="A7" t="inlineStr">
        <is>
          <t>2021-12-31</t>
        </is>
      </c>
      <c r="B7" t="n">
        <v>8.911</v>
      </c>
      <c r="C7" t="n">
        <v>2.292</v>
      </c>
      <c r="D7" t="n">
        <v>1.851</v>
      </c>
      <c r="E7" t="n">
        <v>1.911</v>
      </c>
      <c r="F7" t="n">
        <v>1.297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0.474</v>
      </c>
      <c r="C11" t="n">
        <v>0.226</v>
      </c>
      <c r="D11" t="n">
        <v>0.248</v>
      </c>
      <c r="E11" t="n">
        <v>0.051</v>
      </c>
    </row>
    <row r="12">
      <c r="A12" t="inlineStr">
        <is>
          <t>2024-12-31</t>
        </is>
      </c>
      <c r="B12" t="n">
        <v>0.503</v>
      </c>
      <c r="C12" t="n">
        <v>0.195</v>
      </c>
      <c r="D12" t="n">
        <v>0.308</v>
      </c>
      <c r="E12" t="n">
        <v>0.3</v>
      </c>
    </row>
    <row r="13">
      <c r="A13" t="inlineStr">
        <is>
          <t>2023-12-31</t>
        </is>
      </c>
      <c r="B13" t="n">
        <v>0.974</v>
      </c>
      <c r="C13" t="n">
        <v>0.236</v>
      </c>
      <c r="D13" t="n">
        <v>0.738</v>
      </c>
      <c r="E13" t="n">
        <v>0.711</v>
      </c>
    </row>
    <row r="14">
      <c r="A14" t="inlineStr">
        <is>
          <t>2022-12-31</t>
        </is>
      </c>
      <c r="B14" t="n">
        <v>1.922</v>
      </c>
      <c r="C14" t="n">
        <v>0.237</v>
      </c>
      <c r="D14" t="n">
        <v>1.685</v>
      </c>
      <c r="E14" t="n">
        <v>1.351</v>
      </c>
    </row>
    <row r="15">
      <c r="A15" t="inlineStr">
        <is>
          <t>2021-12-31</t>
        </is>
      </c>
      <c r="B15" t="n">
        <v>1.741</v>
      </c>
      <c r="C15" t="n">
        <v>0.201</v>
      </c>
      <c r="D15" t="n">
        <v>1.54</v>
      </c>
      <c r="E15" t="n">
        <v>0.252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CBT</t>
        </is>
      </c>
      <c r="B3" t="n">
        <v>10.62</v>
      </c>
      <c r="C3" t="n">
        <v>0.02</v>
      </c>
      <c r="D3" t="n">
        <v>0.153</v>
      </c>
      <c r="E3" t="inlineStr">
        <is>
          <t>broad</t>
        </is>
      </c>
      <c r="F3" t="n">
        <v>0.25</v>
      </c>
    </row>
    <row r="4">
      <c r="A4" t="inlineStr">
        <is>
          <t>ASH</t>
        </is>
      </c>
      <c r="B4" t="n">
        <v>14.95</v>
      </c>
      <c r="C4" t="n">
        <v>0.02</v>
      </c>
      <c r="D4" t="n">
        <v>0.106</v>
      </c>
      <c r="E4" t="inlineStr">
        <is>
          <t>broad</t>
        </is>
      </c>
      <c r="F4" t="n">
        <v>0.25</v>
      </c>
    </row>
    <row r="5">
      <c r="A5" t="inlineStr">
        <is>
          <t>GPK</t>
        </is>
      </c>
      <c r="B5" t="n">
        <v>13.97</v>
      </c>
      <c r="C5" t="n">
        <v>0.03</v>
      </c>
      <c r="D5" t="n">
        <v>0.041</v>
      </c>
      <c r="E5" t="inlineStr">
        <is>
          <t>broad</t>
        </is>
      </c>
      <c r="F5" t="n">
        <v>0.25</v>
      </c>
    </row>
    <row r="6">
      <c r="A6" t="inlineStr">
        <is>
          <t>AVNT</t>
        </is>
      </c>
      <c r="B6" t="n">
        <v>11.92</v>
      </c>
      <c r="C6" t="n">
        <v>0.05</v>
      </c>
      <c r="D6" t="n">
        <v>0.118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12.9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Leverage / Overcapacity / Cost Shock</t>
        </is>
      </c>
      <c r="B3" t="n">
        <v>0.24</v>
      </c>
      <c r="E3" t="n">
        <v>8.69</v>
      </c>
      <c r="F3">
        <f>E3/23.15-1</f>
        <v/>
      </c>
    </row>
    <row r="4">
      <c r="A4" t="inlineStr">
        <is>
          <t>Cyclical Downturn — Demand / Volume Recession</t>
        </is>
      </c>
      <c r="B4" t="n">
        <v>0.2</v>
      </c>
      <c r="E4" t="n">
        <v>16.54</v>
      </c>
      <c r="F4">
        <f>E4/23.15-1</f>
        <v/>
      </c>
    </row>
    <row r="5">
      <c r="A5" t="inlineStr">
        <is>
          <t>Base — Normalized EBITDA + Capital Discipline</t>
        </is>
      </c>
      <c r="B5" t="n">
        <v>0.32</v>
      </c>
      <c r="E5" t="n">
        <v>26.25</v>
      </c>
      <c r="F5">
        <f>E5/23.15-1</f>
        <v/>
      </c>
    </row>
    <row r="6">
      <c r="A6" t="inlineStr">
        <is>
          <t>Upcycle — Strong Demand / Operating Leverage</t>
        </is>
      </c>
      <c r="B6" t="n">
        <v>0.16</v>
      </c>
      <c r="E6" t="n">
        <v>38.98</v>
      </c>
      <c r="F6">
        <f>E6/23.15-1</f>
        <v/>
      </c>
    </row>
    <row r="7">
      <c r="A7" t="inlineStr">
        <is>
          <t>Peak — Cycle High + Multiple Re-rate</t>
        </is>
      </c>
      <c r="B7" t="n">
        <v>0.08</v>
      </c>
      <c r="E7" t="n">
        <v>51.32</v>
      </c>
      <c r="F7">
        <f>E7/23.15-1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25.49639699677314</v>
      </c>
    </row>
    <row r="5">
      <c r="A5" t="inlineStr">
        <is>
          <t>P10</t>
        </is>
      </c>
      <c r="B5" t="n">
        <v>13.12897901002075</v>
      </c>
    </row>
    <row r="6">
      <c r="A6" t="inlineStr">
        <is>
          <t>P90</t>
        </is>
      </c>
      <c r="B6" t="n">
        <v>44.6149728022684</v>
      </c>
    </row>
    <row r="7">
      <c r="A7" t="inlineStr">
        <is>
          <t>P(&gt; current) %</t>
        </is>
      </c>
      <c r="B7" t="n">
        <v>58.08</v>
      </c>
    </row>
    <row r="8">
      <c r="A8" t="inlineStr">
        <is>
          <t>P(&gt; target) %</t>
        </is>
      </c>
      <c r="B8" t="n">
        <v>54.52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12.79563940288565</v>
      </c>
    </row>
    <row r="13">
      <c r="A13" t="inlineStr">
        <is>
          <t>Gross Margin</t>
        </is>
      </c>
      <c r="B13" t="n">
        <v>49.24550768737213</v>
      </c>
    </row>
    <row r="14">
      <c r="A14" t="inlineStr">
        <is>
          <t>P/E Multiple</t>
        </is>
      </c>
      <c r="B14" t="n">
        <v>37.95885290974222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2026-07-22T10:12:37Z</dcterms:created>
  <dcterms:modified xsi:type="dcterms:W3CDTF">2026-07-22T10:12:37Z</dcterms:modified>
</cp:coreProperties>
</file>