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Okta Inc (OKTA)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0.35</v>
      </c>
    </row>
    <row r="10">
      <c r="A10" t="inlineStr">
        <is>
          <t>Diluted shares (B)</t>
        </is>
      </c>
      <c r="B10" s="4" t="n">
        <v>0.176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0.263</v>
      </c>
      <c r="C14" s="4" t="n">
        <v>0.269</v>
      </c>
      <c r="D14" s="4" t="n">
        <v>0.277</v>
      </c>
      <c r="E14" s="4" t="n">
        <v>0.277</v>
      </c>
      <c r="F14" s="4" t="n">
        <v>0.277</v>
      </c>
    </row>
    <row r="15">
      <c r="A15" t="inlineStr">
        <is>
          <t>D&amp;A $B</t>
        </is>
      </c>
      <c r="B15" s="4" t="n">
        <v>0.099</v>
      </c>
      <c r="C15" s="4" t="n">
        <v>0.1005</v>
      </c>
      <c r="D15" s="4" t="n">
        <v>0.1034</v>
      </c>
      <c r="E15" s="4" t="n">
        <v>0.1077</v>
      </c>
      <c r="F15" s="4" t="n">
        <v>0.1132</v>
      </c>
    </row>
    <row r="16">
      <c r="A16" t="inlineStr">
        <is>
          <t>Capex $B</t>
        </is>
      </c>
      <c r="B16" s="4" t="n">
        <v>0.099</v>
      </c>
      <c r="C16" s="4" t="n">
        <v>0.1079</v>
      </c>
      <c r="D16" s="4" t="n">
        <v>0.1165</v>
      </c>
      <c r="E16" s="4" t="n">
        <v>0.1247</v>
      </c>
      <c r="F16" s="4" t="n">
        <v>0.1322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33</v>
      </c>
      <c r="C3" t="n">
        <v>1</v>
      </c>
    </row>
    <row r="4">
      <c r="A4" t="inlineStr">
        <is>
          <t>Revenue CAGR ±3pp</t>
        </is>
      </c>
      <c r="B4" t="n">
        <v>32</v>
      </c>
      <c r="C4" t="n">
        <v>2</v>
      </c>
    </row>
    <row r="5">
      <c r="A5" t="inlineStr">
        <is>
          <t>Op margin ±3pp</t>
        </is>
      </c>
      <c r="B5" t="n">
        <v>29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148.41</v>
      </c>
    </row>
    <row r="7">
      <c r="A7" s="3" t="inlineStr">
        <is>
          <t>Scenario PWEV target</t>
        </is>
      </c>
      <c r="B7" t="n">
        <v>148.2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133.2511872004852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2.919</v>
      </c>
      <c r="C3" t="n">
        <v>2.258</v>
      </c>
      <c r="D3" t="n">
        <v>0.153</v>
      </c>
      <c r="E3" t="n">
        <v>0.259</v>
      </c>
      <c r="F3" t="n">
        <v>0.235</v>
      </c>
    </row>
    <row r="4">
      <c r="A4" t="inlineStr">
        <is>
          <t>2025-01-31</t>
        </is>
      </c>
      <c r="B4" t="n">
        <v>2.61</v>
      </c>
      <c r="C4" t="n">
        <v>1.992</v>
      </c>
      <c r="D4" t="n">
        <v>-0.063</v>
      </c>
      <c r="E4" t="n">
        <v>0.051</v>
      </c>
      <c r="F4" t="n">
        <v>0.028</v>
      </c>
    </row>
    <row r="5">
      <c r="A5" t="inlineStr">
        <is>
          <t>2024-01-31</t>
        </is>
      </c>
      <c r="B5" t="n">
        <v>2.263</v>
      </c>
      <c r="C5" t="n">
        <v>1.682</v>
      </c>
      <c r="D5" t="n">
        <v>-0.516</v>
      </c>
      <c r="E5" t="n">
        <v>-0.329</v>
      </c>
      <c r="F5" t="n">
        <v>-0.355</v>
      </c>
    </row>
    <row r="6">
      <c r="A6" t="inlineStr">
        <is>
          <t>2023-01-31</t>
        </is>
      </c>
      <c r="B6" t="n">
        <v>1.858</v>
      </c>
      <c r="C6" t="n">
        <v>1.312</v>
      </c>
      <c r="D6" t="n">
        <v>-0.8120000000000001</v>
      </c>
      <c r="E6" t="n">
        <v>-0.79</v>
      </c>
      <c r="F6" t="n">
        <v>-0.8149999999999999</v>
      </c>
    </row>
    <row r="7">
      <c r="A7" t="inlineStr">
        <is>
          <t>2022-01-31</t>
        </is>
      </c>
      <c r="B7" t="n">
        <v>1.3</v>
      </c>
      <c r="C7" t="n">
        <v>0.904</v>
      </c>
      <c r="D7" t="n">
        <v>-0.768</v>
      </c>
      <c r="E7" t="n">
        <v>-0.759</v>
      </c>
      <c r="F7" t="n">
        <v>-0.848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0.914</v>
      </c>
      <c r="C11" t="n">
        <v>0.008999999999999999</v>
      </c>
      <c r="D11" t="n">
        <v>0.905</v>
      </c>
      <c r="E11" t="n">
        <v>0.073</v>
      </c>
    </row>
    <row r="12">
      <c r="A12" t="inlineStr">
        <is>
          <t>2025-01-31</t>
        </is>
      </c>
      <c r="B12" t="n">
        <v>0.75</v>
      </c>
      <c r="C12" t="n">
        <v>0.02</v>
      </c>
      <c r="D12" t="n">
        <v>0.73</v>
      </c>
      <c r="E12" t="n">
        <v>0.148</v>
      </c>
    </row>
    <row r="13">
      <c r="A13" t="inlineStr">
        <is>
          <t>2024-01-31</t>
        </is>
      </c>
      <c r="B13" t="n">
        <v>0.512</v>
      </c>
      <c r="C13" t="n">
        <v>0.024</v>
      </c>
      <c r="D13" t="n">
        <v>0.488</v>
      </c>
      <c r="E13" t="n">
        <v>0</v>
      </c>
    </row>
    <row r="14">
      <c r="A14" t="inlineStr">
        <is>
          <t>2023-01-31</t>
        </is>
      </c>
      <c r="B14" t="n">
        <v>0.08599999999999999</v>
      </c>
      <c r="C14" t="n">
        <v>0.023</v>
      </c>
      <c r="D14" t="n">
        <v>0.063</v>
      </c>
      <c r="E14" t="n">
        <v>0.048</v>
      </c>
    </row>
    <row r="15">
      <c r="A15" t="inlineStr">
        <is>
          <t>2022-01-31</t>
        </is>
      </c>
      <c r="B15" t="n">
        <v>0.104</v>
      </c>
      <c r="C15" t="n">
        <v>0.017</v>
      </c>
      <c r="D15" t="n">
        <v>0.08699999999999999</v>
      </c>
      <c r="E15" t="n">
        <v>0.089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130.98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DT</t>
        </is>
      </c>
      <c r="B3" t="n">
        <v>22.78</v>
      </c>
      <c r="C3" t="n">
        <v>0.1</v>
      </c>
      <c r="D3" t="n">
        <v>0.105</v>
      </c>
      <c r="E3" t="inlineStr">
        <is>
          <t>segment</t>
        </is>
      </c>
      <c r="F3" t="n">
        <v>0.5</v>
      </c>
    </row>
    <row r="4">
      <c r="A4" t="inlineStr">
        <is>
          <t>GWRE</t>
        </is>
      </c>
      <c r="B4" t="n">
        <v>35.84</v>
      </c>
      <c r="C4" t="n">
        <v>0.1</v>
      </c>
      <c r="D4" t="n">
        <v>0.082</v>
      </c>
      <c r="E4" t="inlineStr">
        <is>
          <t>direct</t>
        </is>
      </c>
      <c r="F4" t="n">
        <v>1</v>
      </c>
    </row>
    <row r="5">
      <c r="A5" t="inlineStr">
        <is>
          <t>DOCU</t>
        </is>
      </c>
      <c r="B5" t="n">
        <v>11.56</v>
      </c>
      <c r="C5" t="n">
        <v>0.1</v>
      </c>
      <c r="D5" t="n">
        <v>0.134</v>
      </c>
      <c r="E5" t="inlineStr">
        <is>
          <t>broad</t>
        </is>
      </c>
      <c r="F5" t="n">
        <v>0.25</v>
      </c>
    </row>
    <row r="6">
      <c r="A6" t="inlineStr">
        <is>
          <t>BSY</t>
        </is>
      </c>
      <c r="B6" t="n">
        <v>22.62</v>
      </c>
      <c r="C6" t="n">
        <v>0.1</v>
      </c>
      <c r="D6" t="n">
        <v>0.304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27.3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53.26</v>
      </c>
      <c r="F3">
        <f>E3/148.41-1</f>
        <v/>
      </c>
    </row>
    <row r="4">
      <c r="A4" t="inlineStr">
        <is>
          <t>Enterprise-Spend Recession</t>
        </is>
      </c>
      <c r="B4" t="n">
        <v>0.17</v>
      </c>
      <c r="E4" t="n">
        <v>112.69</v>
      </c>
      <c r="F4">
        <f>E4/148.41-1</f>
        <v/>
      </c>
    </row>
    <row r="5">
      <c r="A5" t="inlineStr">
        <is>
          <t>Base — Seat + Retention Growth</t>
        </is>
      </c>
      <c r="B5" t="n">
        <v>0.35</v>
      </c>
      <c r="E5" t="n">
        <v>156.52</v>
      </c>
      <c r="F5">
        <f>E5/148.41-1</f>
        <v/>
      </c>
    </row>
    <row r="6">
      <c r="A6" t="inlineStr">
        <is>
          <t>Growth — AI Monetization / Platform</t>
        </is>
      </c>
      <c r="B6" t="n">
        <v>0.2</v>
      </c>
      <c r="E6" t="n">
        <v>211.3</v>
      </c>
      <c r="F6">
        <f>E6/148.41-1</f>
        <v/>
      </c>
    </row>
    <row r="7">
      <c r="A7" t="inlineStr">
        <is>
          <t>Bull — Re-Rate</t>
        </is>
      </c>
      <c r="B7" t="n">
        <v>0.08</v>
      </c>
      <c r="E7" t="n">
        <v>266.86</v>
      </c>
      <c r="F7">
        <f>E7/148.41-1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133.2511872004852</v>
      </c>
    </row>
    <row r="5">
      <c r="A5" t="inlineStr">
        <is>
          <t>P10</t>
        </is>
      </c>
      <c r="B5" t="n">
        <v>73.15484949334375</v>
      </c>
    </row>
    <row r="6">
      <c r="A6" t="inlineStr">
        <is>
          <t>P90</t>
        </is>
      </c>
      <c r="B6" t="n">
        <v>226.5570105129292</v>
      </c>
    </row>
    <row r="7">
      <c r="A7" t="inlineStr">
        <is>
          <t>P(&gt; current) %</t>
        </is>
      </c>
      <c r="B7" t="n">
        <v>40.1</v>
      </c>
    </row>
    <row r="8">
      <c r="A8" t="inlineStr">
        <is>
          <t>P(&gt; target) %</t>
        </is>
      </c>
      <c r="B8" t="n">
        <v>40.22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6.126973558557368</v>
      </c>
    </row>
    <row r="13">
      <c r="A13" t="inlineStr">
        <is>
          <t>Gross Margin</t>
        </is>
      </c>
      <c r="B13" t="n">
        <v>20.85115424576015</v>
      </c>
    </row>
    <row r="14">
      <c r="A14" t="inlineStr">
        <is>
          <t>P/E Multiple</t>
        </is>
      </c>
      <c r="B14" t="n">
        <v>73.02187219568249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2026-07-21T17:51:36Z</dcterms:created>
  <dcterms:modified xsi:type="dcterms:W3CDTF">2026-07-21T17:51:36Z</dcterms:modified>
</cp:coreProperties>
</file>