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New York Times Company (NYT)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0.19</v>
      </c>
    </row>
    <row r="10">
      <c r="A10" t="inlineStr">
        <is>
          <t>Diluted shares (B)</t>
        </is>
      </c>
      <c r="B10" s="4" t="n">
        <v>0.163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0.199</v>
      </c>
      <c r="C14" s="4" t="n">
        <v>0.203</v>
      </c>
      <c r="D14" s="4" t="n">
        <v>0.209</v>
      </c>
      <c r="E14" s="4" t="n">
        <v>0.209</v>
      </c>
      <c r="F14" s="4" t="n">
        <v>0.209</v>
      </c>
    </row>
    <row r="15">
      <c r="A15" t="inlineStr">
        <is>
          <t>D&amp;A $B</t>
        </is>
      </c>
      <c r="B15" s="4" t="n">
        <v>0.0887</v>
      </c>
      <c r="C15" s="4" t="n">
        <v>0.0891</v>
      </c>
      <c r="D15" s="4" t="n">
        <v>0.09</v>
      </c>
      <c r="E15" s="4" t="n">
        <v>0.0912</v>
      </c>
      <c r="F15" s="4" t="n">
        <v>0.09279999999999999</v>
      </c>
    </row>
    <row r="16">
      <c r="A16" t="inlineStr">
        <is>
          <t>Capex $B</t>
        </is>
      </c>
      <c r="B16" s="4" t="n">
        <v>0.0887</v>
      </c>
      <c r="C16" s="4" t="n">
        <v>0.09130000000000001</v>
      </c>
      <c r="D16" s="4" t="n">
        <v>0.0941</v>
      </c>
      <c r="E16" s="4" t="n">
        <v>0.096</v>
      </c>
      <c r="F16" s="4" t="n">
        <v>0.0979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2.956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</v>
      </c>
      <c r="C3" t="n">
        <v>1</v>
      </c>
    </row>
    <row r="4">
      <c r="A4" t="inlineStr">
        <is>
          <t>Revenue CAGR ±3pp</t>
        </is>
      </c>
      <c r="B4" t="n">
        <v>13</v>
      </c>
      <c r="C4" t="n">
        <v>2</v>
      </c>
    </row>
    <row r="5">
      <c r="A5" t="inlineStr">
        <is>
          <t>Terminal × ±15%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74.69</v>
      </c>
    </row>
    <row r="7">
      <c r="A7" s="3" t="inlineStr">
        <is>
          <t>Scenario PWEV target</t>
        </is>
      </c>
      <c r="B7" t="n">
        <v>66.72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62.71311451956537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2.825</v>
      </c>
      <c r="C3" t="n">
        <v>1.435</v>
      </c>
      <c r="D3" t="n">
        <v>0.451</v>
      </c>
      <c r="E3" t="n">
        <v>0.452</v>
      </c>
      <c r="F3" t="n">
        <v>0.344</v>
      </c>
    </row>
    <row r="4">
      <c r="A4" t="inlineStr">
        <is>
          <t>2024-12-31</t>
        </is>
      </c>
      <c r="B4" t="n">
        <v>2.586</v>
      </c>
      <c r="C4" t="n">
        <v>1.276</v>
      </c>
      <c r="D4" t="n">
        <v>0.351</v>
      </c>
      <c r="E4" t="n">
        <v>0.384</v>
      </c>
      <c r="F4" t="n">
        <v>0.294</v>
      </c>
    </row>
    <row r="5">
      <c r="A5" t="inlineStr">
        <is>
          <t>2023-12-31</t>
        </is>
      </c>
      <c r="B5" t="n">
        <v>2.426</v>
      </c>
      <c r="C5" t="n">
        <v>1.177</v>
      </c>
      <c r="D5" t="n">
        <v>0.276</v>
      </c>
      <c r="E5" t="n">
        <v>0.304</v>
      </c>
      <c r="F5" t="n">
        <v>0.232</v>
      </c>
    </row>
    <row r="6">
      <c r="A6" t="inlineStr">
        <is>
          <t>2022-12-31</t>
        </is>
      </c>
      <c r="B6" t="n">
        <v>2.308</v>
      </c>
      <c r="C6" t="n">
        <v>1.099</v>
      </c>
      <c r="D6" t="n">
        <v>0.202</v>
      </c>
      <c r="E6" t="n">
        <v>0.236</v>
      </c>
      <c r="F6" t="n">
        <v>0.174</v>
      </c>
    </row>
    <row r="7">
      <c r="A7" t="inlineStr">
        <is>
          <t>2021-12-31</t>
        </is>
      </c>
      <c r="B7" t="n">
        <v>2.075</v>
      </c>
      <c r="C7" t="n">
        <v>1.035</v>
      </c>
      <c r="D7" t="n">
        <v>0.268</v>
      </c>
      <c r="E7" t="n">
        <v>0.291</v>
      </c>
      <c r="F7" t="n">
        <v>0.22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0.584</v>
      </c>
      <c r="C11" t="n">
        <v>0.034</v>
      </c>
      <c r="D11" t="n">
        <v>0.551</v>
      </c>
      <c r="E11" t="n">
        <v>0.165</v>
      </c>
    </row>
    <row r="12">
      <c r="A12" t="inlineStr">
        <is>
          <t>2024-12-31</t>
        </is>
      </c>
      <c r="B12" t="n">
        <v>0.411</v>
      </c>
      <c r="C12" t="n">
        <v>0.029</v>
      </c>
      <c r="D12" t="n">
        <v>0.381</v>
      </c>
      <c r="E12" t="n">
        <v>0.08500000000000001</v>
      </c>
    </row>
    <row r="13">
      <c r="A13" t="inlineStr">
        <is>
          <t>2023-12-31</t>
        </is>
      </c>
      <c r="B13" t="n">
        <v>0.361</v>
      </c>
      <c r="C13" t="n">
        <v>0.023</v>
      </c>
      <c r="D13" t="n">
        <v>0.338</v>
      </c>
      <c r="E13" t="n">
        <v>0.045</v>
      </c>
    </row>
    <row r="14">
      <c r="A14" t="inlineStr">
        <is>
          <t>2022-12-31</t>
        </is>
      </c>
      <c r="B14" t="n">
        <v>0.151</v>
      </c>
      <c r="C14" t="n">
        <v>0.037</v>
      </c>
      <c r="D14" t="n">
        <v>0.114</v>
      </c>
      <c r="E14" t="n">
        <v>0.105</v>
      </c>
    </row>
    <row r="15">
      <c r="A15" t="inlineStr">
        <is>
          <t>2021-12-31</t>
        </is>
      </c>
      <c r="B15" t="n">
        <v>0.269</v>
      </c>
      <c r="C15" t="n">
        <v>0.035</v>
      </c>
      <c r="D15" t="n">
        <v>0.234</v>
      </c>
      <c r="E15" t="n">
        <v>0.002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53.59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PINS</t>
        </is>
      </c>
      <c r="B3" t="n">
        <v>13.04</v>
      </c>
      <c r="C3" t="n">
        <v>0.06</v>
      </c>
      <c r="D3" t="n">
        <v>-0.033</v>
      </c>
      <c r="E3" t="inlineStr">
        <is>
          <t>segment</t>
        </is>
      </c>
      <c r="F3" t="n">
        <v>0.5</v>
      </c>
    </row>
    <row r="4">
      <c r="A4" t="inlineStr">
        <is>
          <t>SIRI</t>
        </is>
      </c>
      <c r="B4" t="n">
        <v>9.9</v>
      </c>
      <c r="C4" t="n">
        <v>0.02</v>
      </c>
      <c r="D4" t="n">
        <v>0.22</v>
      </c>
      <c r="E4" t="inlineStr">
        <is>
          <t>broad</t>
        </is>
      </c>
      <c r="F4" t="n">
        <v>0.25</v>
      </c>
    </row>
    <row r="5">
      <c r="A5" t="inlineStr">
        <is>
          <t>WMG</t>
        </is>
      </c>
      <c r="B5" t="n">
        <v>13.89</v>
      </c>
      <c r="C5" t="n">
        <v>0.02</v>
      </c>
      <c r="D5" t="n">
        <v>0.156</v>
      </c>
      <c r="E5" t="inlineStr">
        <is>
          <t>segment</t>
        </is>
      </c>
      <c r="F5" t="n">
        <v>0.5</v>
      </c>
    </row>
    <row r="6">
      <c r="A6" t="inlineStr">
        <is>
          <t>NXST</t>
        </is>
      </c>
      <c r="B6" t="n">
        <v>5.24</v>
      </c>
      <c r="C6" t="n">
        <v>0.02</v>
      </c>
      <c r="D6" t="n">
        <v>0.222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11.5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Print Decline / Ad Erosion</t>
        </is>
      </c>
      <c r="B3" t="n">
        <v>0.22</v>
      </c>
      <c r="E3" t="n">
        <v>29.36</v>
      </c>
      <c r="F3">
        <f>E3/74.69-1</f>
        <v/>
      </c>
    </row>
    <row r="4">
      <c r="A4" t="inlineStr">
        <is>
          <t>Ad / Subscription Recession</t>
        </is>
      </c>
      <c r="B4" t="n">
        <v>0.18</v>
      </c>
      <c r="E4" t="n">
        <v>52.28</v>
      </c>
      <c r="F4">
        <f>E4/74.69-1</f>
        <v/>
      </c>
    </row>
    <row r="5">
      <c r="A5" t="inlineStr">
        <is>
          <t>Base — Digital Subs + Data (Dow Jones / REA)</t>
        </is>
      </c>
      <c r="B5" t="n">
        <v>0.34</v>
      </c>
      <c r="E5" t="n">
        <v>72.62</v>
      </c>
      <c r="F5">
        <f>E5/74.69-1</f>
        <v/>
      </c>
    </row>
    <row r="6">
      <c r="A6" t="inlineStr">
        <is>
          <t>Growth — Data / Real-Estate + AI Licensing</t>
        </is>
      </c>
      <c r="B6" t="n">
        <v>0.18</v>
      </c>
      <c r="E6" t="n">
        <v>94.79000000000001</v>
      </c>
      <c r="F6">
        <f>E6/74.69-1</f>
        <v/>
      </c>
    </row>
    <row r="7">
      <c r="A7" t="inlineStr">
        <is>
          <t>Bull — Sum-of-Parts Re-Rate</t>
        </is>
      </c>
      <c r="B7" t="n">
        <v>0.08</v>
      </c>
      <c r="E7" t="n">
        <v>113.72</v>
      </c>
      <c r="F7">
        <f>E7/74.69-1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62.71311451956537</v>
      </c>
    </row>
    <row r="5">
      <c r="A5" t="inlineStr">
        <is>
          <t>P10</t>
        </is>
      </c>
      <c r="B5" t="n">
        <v>35.53771143845771</v>
      </c>
    </row>
    <row r="6">
      <c r="A6" t="inlineStr">
        <is>
          <t>P90</t>
        </is>
      </c>
      <c r="B6" t="n">
        <v>101.7416749240646</v>
      </c>
    </row>
    <row r="7">
      <c r="A7" t="inlineStr">
        <is>
          <t>P(&gt; current) %</t>
        </is>
      </c>
      <c r="B7" t="n">
        <v>32.99</v>
      </c>
    </row>
    <row r="8">
      <c r="A8" t="inlineStr">
        <is>
          <t>P(&gt; target) %</t>
        </is>
      </c>
      <c r="B8" t="n">
        <v>43.78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4.184630601476731</v>
      </c>
    </row>
    <row r="13">
      <c r="A13" t="inlineStr">
        <is>
          <t>Gross Margin</t>
        </is>
      </c>
      <c r="B13" t="n">
        <v>35.21512478921127</v>
      </c>
    </row>
    <row r="14">
      <c r="A14" t="inlineStr">
        <is>
          <t>P/E Multiple</t>
        </is>
      </c>
      <c r="B14" t="n">
        <v>60.60024460931199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2026-07-22T09:34:37Z</dcterms:created>
  <dcterms:modified xsi:type="dcterms:W3CDTF">2026-07-22T09:34:37Z</dcterms:modified>
</cp:coreProperties>
</file>