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Envista Holdings Corp (NVST)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-0.51</v>
      </c>
    </row>
    <row r="10">
      <c r="A10" t="inlineStr">
        <is>
          <t>Diluted shares (B)</t>
        </is>
      </c>
      <c r="B10" s="4" t="n">
        <v>0.165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0.09</v>
      </c>
      <c r="C14" s="4" t="n">
        <v>0.092</v>
      </c>
      <c r="D14" s="4" t="n">
        <v>0.094</v>
      </c>
      <c r="E14" s="4" t="n">
        <v>0.094</v>
      </c>
      <c r="F14" s="4" t="n">
        <v>0.094</v>
      </c>
    </row>
    <row r="15">
      <c r="A15" t="inlineStr">
        <is>
          <t>D&amp;A $B</t>
        </is>
      </c>
      <c r="B15" s="4" t="n">
        <v>0.1489</v>
      </c>
      <c r="C15" s="4" t="n">
        <v>0.1502</v>
      </c>
      <c r="D15" s="4" t="n">
        <v>0.1527</v>
      </c>
      <c r="E15" s="4" t="n">
        <v>0.1564</v>
      </c>
      <c r="F15" s="4" t="n">
        <v>0.1611</v>
      </c>
    </row>
    <row r="16">
      <c r="A16" t="inlineStr">
        <is>
          <t>Capex $B</t>
        </is>
      </c>
      <c r="B16" s="4" t="n">
        <v>0.1489</v>
      </c>
      <c r="C16" s="4" t="n">
        <v>0.1564</v>
      </c>
      <c r="D16" s="4" t="n">
        <v>0.1642</v>
      </c>
      <c r="E16" s="4" t="n">
        <v>0.1708</v>
      </c>
      <c r="F16" s="4" t="n">
        <v>0.1776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2.979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Capex intensity ±15%</t>
        </is>
      </c>
      <c r="B5" t="n">
        <v>5</v>
      </c>
      <c r="C5" t="n">
        <v>3</v>
      </c>
    </row>
    <row r="6">
      <c r="A6" t="inlineStr">
        <is>
          <t>Revenue CAGR ±3pp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26.58</v>
      </c>
    </row>
    <row r="7">
      <c r="A7" s="3" t="inlineStr">
        <is>
          <t>Scenario PWEV target</t>
        </is>
      </c>
      <c r="B7" t="n">
        <v>26.2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23.09408640199204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2.72</v>
      </c>
      <c r="C3" t="n">
        <v>1.496</v>
      </c>
      <c r="D3" t="n">
        <v>0.226</v>
      </c>
      <c r="E3" t="n">
        <v>0.214</v>
      </c>
      <c r="F3" t="n">
        <v>0.047</v>
      </c>
    </row>
    <row r="4">
      <c r="A4" t="inlineStr">
        <is>
          <t>2024-12-31</t>
        </is>
      </c>
      <c r="B4" t="n">
        <v>2.511</v>
      </c>
      <c r="C4" t="n">
        <v>1.392</v>
      </c>
      <c r="D4" t="n">
        <v>-1.038</v>
      </c>
      <c r="E4" t="n">
        <v>0.156</v>
      </c>
      <c r="F4" t="n">
        <v>-1.119</v>
      </c>
    </row>
    <row r="5">
      <c r="A5" t="inlineStr">
        <is>
          <t>2023-12-31</t>
        </is>
      </c>
      <c r="B5" t="n">
        <v>2.567</v>
      </c>
      <c r="C5" t="n">
        <v>1.441</v>
      </c>
      <c r="D5" t="n">
        <v>0.032</v>
      </c>
      <c r="E5" t="n">
        <v>0.032</v>
      </c>
      <c r="F5" t="n">
        <v>-0.1</v>
      </c>
    </row>
    <row r="6">
      <c r="A6" t="inlineStr">
        <is>
          <t>2022-12-31</t>
        </is>
      </c>
      <c r="B6" t="n">
        <v>2.569</v>
      </c>
      <c r="C6" t="n">
        <v>1.488</v>
      </c>
      <c r="D6" t="n">
        <v>0.319</v>
      </c>
      <c r="E6" t="n">
        <v>0.36</v>
      </c>
      <c r="F6" t="n">
        <v>0.243</v>
      </c>
    </row>
    <row r="7">
      <c r="A7" t="inlineStr">
        <is>
          <t>2021-12-31</t>
        </is>
      </c>
      <c r="B7" t="n">
        <v>2.509</v>
      </c>
      <c r="C7" t="n">
        <v>1.462</v>
      </c>
      <c r="D7" t="n">
        <v>0.306</v>
      </c>
      <c r="E7" t="n">
        <v>0.372</v>
      </c>
      <c r="F7" t="n">
        <v>0.341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0.276</v>
      </c>
      <c r="C11" t="n">
        <v>0.045</v>
      </c>
      <c r="D11" t="n">
        <v>0.23</v>
      </c>
      <c r="E11" t="n">
        <v>0.167</v>
      </c>
    </row>
    <row r="12">
      <c r="A12" t="inlineStr">
        <is>
          <t>2024-12-31</t>
        </is>
      </c>
      <c r="B12" t="n">
        <v>0.337</v>
      </c>
      <c r="C12" t="n">
        <v>0.034</v>
      </c>
      <c r="D12" t="n">
        <v>0.303</v>
      </c>
      <c r="E12" t="n">
        <v>0</v>
      </c>
    </row>
    <row r="13">
      <c r="A13" t="inlineStr">
        <is>
          <t>2023-12-31</t>
        </is>
      </c>
      <c r="B13" t="n">
        <v>0.276</v>
      </c>
      <c r="C13" t="n">
        <v>0.058</v>
      </c>
      <c r="D13" t="n">
        <v>0.217</v>
      </c>
      <c r="E13" t="n">
        <v>0.008</v>
      </c>
    </row>
    <row r="14">
      <c r="A14" t="inlineStr">
        <is>
          <t>2022-12-31</t>
        </is>
      </c>
      <c r="B14" t="n">
        <v>0.183</v>
      </c>
      <c r="C14" t="n">
        <v>0.076</v>
      </c>
      <c r="D14" t="n">
        <v>0.107</v>
      </c>
      <c r="E14" t="n">
        <v>0.008999999999999999</v>
      </c>
    </row>
    <row r="15">
      <c r="A15" t="inlineStr">
        <is>
          <t>2021-12-31</t>
        </is>
      </c>
      <c r="B15" t="n">
        <v>0.362</v>
      </c>
      <c r="C15" t="n">
        <v>0.055</v>
      </c>
      <c r="D15" t="n">
        <v>0.307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LNTH</t>
        </is>
      </c>
      <c r="B3" t="n">
        <v>18.98</v>
      </c>
      <c r="C3" t="n">
        <v>0.06</v>
      </c>
      <c r="D3" t="n">
        <v>0.216</v>
      </c>
      <c r="E3" t="inlineStr">
        <is>
          <t>direct</t>
        </is>
      </c>
      <c r="F3" t="n">
        <v>1</v>
      </c>
    </row>
    <row r="4">
      <c r="A4" t="inlineStr">
        <is>
          <t>HAE</t>
        </is>
      </c>
      <c r="B4" t="n">
        <v>14.93</v>
      </c>
      <c r="C4" t="n">
        <v>0.06</v>
      </c>
      <c r="D4" t="n">
        <v>0.139</v>
      </c>
      <c r="E4" t="inlineStr">
        <is>
          <t>segment</t>
        </is>
      </c>
      <c r="F4" t="n">
        <v>0.5</v>
      </c>
    </row>
    <row r="5">
      <c r="A5" t="inlineStr">
        <is>
          <t>XRAY</t>
        </is>
      </c>
      <c r="B5" t="n">
        <v>9.960000000000001</v>
      </c>
      <c r="C5" t="n">
        <v>0.06</v>
      </c>
      <c r="D5" t="n">
        <v>0.034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11.53</v>
      </c>
      <c r="F3">
        <f>E3/26.58-1</f>
        <v/>
      </c>
    </row>
    <row r="4">
      <c r="A4" t="inlineStr">
        <is>
          <t>Hospital-Capex / Utilization Recession</t>
        </is>
      </c>
      <c r="B4" t="n">
        <v>0.17</v>
      </c>
      <c r="E4" t="n">
        <v>19.58</v>
      </c>
      <c r="F4">
        <f>E4/26.58-1</f>
        <v/>
      </c>
    </row>
    <row r="5">
      <c r="A5" t="inlineStr">
        <is>
          <t>Base — Procedure Volume + Innovation</t>
        </is>
      </c>
      <c r="B5" t="n">
        <v>0.35</v>
      </c>
      <c r="E5" t="n">
        <v>27.19</v>
      </c>
      <c r="F5">
        <f>E5/26.58-1</f>
        <v/>
      </c>
    </row>
    <row r="6">
      <c r="A6" t="inlineStr">
        <is>
          <t>Growth — New-Product Cycle / Penetration</t>
        </is>
      </c>
      <c r="B6" t="n">
        <v>0.2</v>
      </c>
      <c r="E6" t="n">
        <v>36.71</v>
      </c>
      <c r="F6">
        <f>E6/26.58-1</f>
        <v/>
      </c>
    </row>
    <row r="7">
      <c r="A7" t="inlineStr">
        <is>
          <t>Bull — Re-Rate</t>
        </is>
      </c>
      <c r="B7" t="n">
        <v>0.08</v>
      </c>
      <c r="E7" t="n">
        <v>46.36</v>
      </c>
      <c r="F7">
        <f>E7/26.58-1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23.09408640199204</v>
      </c>
    </row>
    <row r="5">
      <c r="A5" t="inlineStr">
        <is>
          <t>P10</t>
        </is>
      </c>
      <c r="B5" t="n">
        <v>8.776073690437588</v>
      </c>
    </row>
    <row r="6">
      <c r="A6" t="inlineStr">
        <is>
          <t>P90</t>
        </is>
      </c>
      <c r="B6" t="n">
        <v>44.78522852941681</v>
      </c>
    </row>
    <row r="7">
      <c r="A7" t="inlineStr">
        <is>
          <t>P(&gt; current) %</t>
        </is>
      </c>
      <c r="B7" t="n">
        <v>40.55</v>
      </c>
    </row>
    <row r="8">
      <c r="A8" t="inlineStr">
        <is>
          <t>P(&gt; target) %</t>
        </is>
      </c>
      <c r="B8" t="n">
        <v>41.46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2.04431905074916</v>
      </c>
    </row>
    <row r="13">
      <c r="A13" t="inlineStr">
        <is>
          <t>Gross Margin</t>
        </is>
      </c>
      <c r="B13" t="n">
        <v>67.219547279921</v>
      </c>
    </row>
    <row r="14">
      <c r="A14" t="inlineStr">
        <is>
          <t>P/E Multiple</t>
        </is>
      </c>
      <c r="B14" t="n">
        <v>30.73613366932985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2026-07-21T19:05:11Z</dcterms:created>
  <dcterms:modified xsi:type="dcterms:W3CDTF">2026-07-21T19:05:11Z</dcterms:modified>
</cp:coreProperties>
</file>