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NOV Inc. (NOV)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</v>
      </c>
    </row>
    <row r="10">
      <c r="A10" t="inlineStr">
        <is>
          <t>Diluted shares (B)</t>
        </is>
      </c>
      <c r="B10" s="4" t="n">
        <v>0.36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0.045</v>
      </c>
      <c r="C14" s="4" t="n">
        <v>0.046</v>
      </c>
      <c r="D14" s="4" t="n">
        <v>0.048</v>
      </c>
      <c r="E14" s="4" t="n">
        <v>0.048</v>
      </c>
      <c r="F14" s="4" t="n">
        <v>0.048</v>
      </c>
    </row>
    <row r="15">
      <c r="A15" t="inlineStr">
        <is>
          <t>D&amp;A $B</t>
        </is>
      </c>
      <c r="B15" s="4" t="n">
        <v>0.5475</v>
      </c>
      <c r="C15" s="4" t="n">
        <v>0.5511</v>
      </c>
      <c r="D15" s="4" t="n">
        <v>0.5576</v>
      </c>
      <c r="E15" s="4" t="n">
        <v>0.5669999999999999</v>
      </c>
      <c r="F15" s="4" t="n">
        <v>0.5785</v>
      </c>
    </row>
    <row r="16">
      <c r="A16" t="inlineStr">
        <is>
          <t>Capex $B</t>
        </is>
      </c>
      <c r="B16" s="4" t="n">
        <v>0.5475</v>
      </c>
      <c r="C16" s="4" t="n">
        <v>0.5694</v>
      </c>
      <c r="D16" s="4" t="n">
        <v>0.5864</v>
      </c>
      <c r="E16" s="4" t="n">
        <v>0.604</v>
      </c>
      <c r="F16" s="4" t="n">
        <v>0.6161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9.124000000000001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18</v>
      </c>
      <c r="C3" t="n">
        <v>1</v>
      </c>
    </row>
    <row r="4">
      <c r="A4" t="inlineStr">
        <is>
          <t>Capex intensity ±15%</t>
        </is>
      </c>
      <c r="B4" t="n">
        <v>7</v>
      </c>
      <c r="C4" t="n">
        <v>2</v>
      </c>
    </row>
    <row r="5">
      <c r="A5" t="inlineStr">
        <is>
          <t>Terminal × ±15%</t>
        </is>
      </c>
      <c r="B5" t="n">
        <v>3</v>
      </c>
      <c r="C5" t="n">
        <v>3</v>
      </c>
    </row>
    <row r="6">
      <c r="A6" t="inlineStr">
        <is>
          <t>WACC ±1pp</t>
        </is>
      </c>
      <c r="B6" t="n">
        <v>1</v>
      </c>
      <c r="C6" t="n">
        <v>4</v>
      </c>
    </row>
    <row r="7">
      <c r="A7" t="inlineStr">
        <is>
          <t>Revenue CAGR ±3pp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20.19</v>
      </c>
    </row>
    <row r="7">
      <c r="A7" s="3" t="inlineStr">
        <is>
          <t>Scenario PWEV target</t>
        </is>
      </c>
      <c r="B7" t="n">
        <v>16.91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15.62282933023956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8.744</v>
      </c>
      <c r="C3" t="n">
        <v>1.767</v>
      </c>
      <c r="D3" t="n">
        <v>0.5639999999999999</v>
      </c>
      <c r="E3" t="n">
        <v>0.463</v>
      </c>
      <c r="F3" t="n">
        <v>0.145</v>
      </c>
    </row>
    <row r="4">
      <c r="A4" t="inlineStr">
        <is>
          <t>2024-12-31</t>
        </is>
      </c>
      <c r="B4" t="n">
        <v>8.869999999999999</v>
      </c>
      <c r="C4" t="n">
        <v>2.01</v>
      </c>
      <c r="D4" t="n">
        <v>0.876</v>
      </c>
      <c r="E4" t="n">
        <v>0.922</v>
      </c>
      <c r="F4" t="n">
        <v>0.635</v>
      </c>
    </row>
    <row r="5">
      <c r="A5" t="inlineStr">
        <is>
          <t>2023-12-31</t>
        </is>
      </c>
      <c r="B5" t="n">
        <v>8.583</v>
      </c>
      <c r="C5" t="n">
        <v>1.833</v>
      </c>
      <c r="D5" t="n">
        <v>0.651</v>
      </c>
      <c r="E5" t="n">
        <v>0.651</v>
      </c>
      <c r="F5" t="n">
        <v>0.993</v>
      </c>
    </row>
    <row r="6">
      <c r="A6" t="inlineStr">
        <is>
          <t>2022-12-31</t>
        </is>
      </c>
      <c r="B6" t="n">
        <v>7.237</v>
      </c>
      <c r="C6" t="n">
        <v>1.334</v>
      </c>
      <c r="D6" t="n">
        <v>0.264</v>
      </c>
      <c r="E6" t="n">
        <v>0.316</v>
      </c>
      <c r="F6" t="n">
        <v>0.155</v>
      </c>
    </row>
    <row r="7">
      <c r="A7" t="inlineStr">
        <is>
          <t>2021-12-31</t>
        </is>
      </c>
      <c r="B7" t="n">
        <v>5.524</v>
      </c>
      <c r="C7" t="n">
        <v>0.774</v>
      </c>
      <c r="D7" t="n">
        <v>-0.134</v>
      </c>
      <c r="E7" t="n">
        <v>-0.153</v>
      </c>
      <c r="F7" t="n">
        <v>-0.25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1.239</v>
      </c>
      <c r="C11" t="n">
        <v>0.375</v>
      </c>
      <c r="D11" t="n">
        <v>0.864</v>
      </c>
      <c r="E11" t="n">
        <v>0.315</v>
      </c>
    </row>
    <row r="12">
      <c r="A12" t="inlineStr">
        <is>
          <t>2024-12-31</t>
        </is>
      </c>
      <c r="B12" t="n">
        <v>1.304</v>
      </c>
      <c r="C12" t="n">
        <v>0.351</v>
      </c>
      <c r="D12" t="n">
        <v>0.953</v>
      </c>
      <c r="E12" t="n">
        <v>0.229</v>
      </c>
    </row>
    <row r="13">
      <c r="A13" t="inlineStr">
        <is>
          <t>2023-12-31</t>
        </is>
      </c>
      <c r="B13" t="n">
        <v>0.143</v>
      </c>
      <c r="C13" t="n">
        <v>0.283</v>
      </c>
      <c r="D13" t="n">
        <v>-0.14</v>
      </c>
      <c r="E13" t="n">
        <v>0</v>
      </c>
    </row>
    <row r="14">
      <c r="A14" t="inlineStr">
        <is>
          <t>2022-12-31</t>
        </is>
      </c>
      <c r="B14" t="n">
        <v>-0.179</v>
      </c>
      <c r="C14" t="n">
        <v>0.214</v>
      </c>
      <c r="D14" t="n">
        <v>-0.393</v>
      </c>
      <c r="E14" t="n">
        <v>0</v>
      </c>
    </row>
    <row r="15">
      <c r="A15" t="inlineStr">
        <is>
          <t>2021-12-31</t>
        </is>
      </c>
      <c r="B15" t="n">
        <v>0.291</v>
      </c>
      <c r="C15" t="n">
        <v>0.201</v>
      </c>
      <c r="D15" t="n">
        <v>0.09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10.47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FTI</t>
        </is>
      </c>
      <c r="B3" t="n">
        <v>25.64</v>
      </c>
      <c r="C3" t="n">
        <v>0.05</v>
      </c>
      <c r="D3" t="n">
        <v>0.141</v>
      </c>
      <c r="E3" t="inlineStr">
        <is>
          <t>direct</t>
        </is>
      </c>
      <c r="F3" t="n">
        <v>1</v>
      </c>
    </row>
    <row r="4">
      <c r="A4" t="inlineStr">
        <is>
          <t>WFRD</t>
        </is>
      </c>
      <c r="B4" t="n">
        <v>13.72</v>
      </c>
      <c r="C4" t="n">
        <v>0.05</v>
      </c>
      <c r="D4" t="n">
        <v>0.118</v>
      </c>
      <c r="E4" t="inlineStr">
        <is>
          <t>segment</t>
        </is>
      </c>
      <c r="F4" t="n">
        <v>0.5</v>
      </c>
    </row>
    <row r="5">
      <c r="A5" t="inlineStr">
        <is>
          <t>MTDR</t>
        </is>
      </c>
      <c r="B5" t="n">
        <v>7.42</v>
      </c>
      <c r="C5" t="n">
        <v>0.03</v>
      </c>
      <c r="D5" t="n">
        <v>0.05</v>
      </c>
      <c r="E5" t="inlineStr">
        <is>
          <t>broad</t>
        </is>
      </c>
      <c r="F5" t="n">
        <v>0.25</v>
      </c>
    </row>
    <row r="6">
      <c r="A6" t="inlineStr">
        <is>
          <t>PBF</t>
        </is>
      </c>
      <c r="B6" t="n">
        <v>11.99</v>
      </c>
      <c r="C6" t="n">
        <v>0</v>
      </c>
      <c r="D6" t="n">
        <v>-0.013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Upstream Capex Deflation / Electrification</t>
        </is>
      </c>
      <c r="B3" t="n">
        <v>0.22</v>
      </c>
      <c r="E3" t="n">
        <v>4.53</v>
      </c>
      <c r="F3">
        <f>E3/20.19-1</f>
        <v/>
      </c>
    </row>
    <row r="4">
      <c r="A4" t="inlineStr">
        <is>
          <t>Downturn — Capex Cut</t>
        </is>
      </c>
      <c r="B4" t="n">
        <v>0.18</v>
      </c>
      <c r="E4" t="n">
        <v>8.82</v>
      </c>
      <c r="F4">
        <f>E4/20.19-1</f>
        <v/>
      </c>
    </row>
    <row r="5">
      <c r="A5" t="inlineStr">
        <is>
          <t>Base — Normalised Activity</t>
        </is>
      </c>
      <c r="B5" t="n">
        <v>0.32</v>
      </c>
      <c r="E5" t="n">
        <v>16.97</v>
      </c>
      <c r="F5">
        <f>E5/20.19-1</f>
        <v/>
      </c>
    </row>
    <row r="6">
      <c r="A6" t="inlineStr">
        <is>
          <t>Capex Upcycle — Intl / Offshore</t>
        </is>
      </c>
      <c r="B6" t="n">
        <v>0.2</v>
      </c>
      <c r="E6" t="n">
        <v>30.68</v>
      </c>
      <c r="F6">
        <f>E6/20.19-1</f>
        <v/>
      </c>
    </row>
    <row r="7">
      <c r="A7" t="inlineStr">
        <is>
          <t>Bull — Offshore + LNG Build</t>
        </is>
      </c>
      <c r="B7" t="n">
        <v>0.08</v>
      </c>
      <c r="E7" t="n">
        <v>34.5</v>
      </c>
      <c r="F7">
        <f>E7/20.19-1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15.62282933023956</v>
      </c>
    </row>
    <row r="5">
      <c r="A5" t="inlineStr">
        <is>
          <t>P10</t>
        </is>
      </c>
      <c r="B5" t="n">
        <v>5.828158004250247</v>
      </c>
    </row>
    <row r="6">
      <c r="A6" t="inlineStr">
        <is>
          <t>P90</t>
        </is>
      </c>
      <c r="B6" t="n">
        <v>31.53072368222742</v>
      </c>
    </row>
    <row r="7">
      <c r="A7" t="inlineStr">
        <is>
          <t>P(&gt; current) %</t>
        </is>
      </c>
      <c r="B7" t="n">
        <v>33.78</v>
      </c>
    </row>
    <row r="8">
      <c r="A8" t="inlineStr">
        <is>
          <t>P(&gt; target) %</t>
        </is>
      </c>
      <c r="B8" t="n">
        <v>45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5.577919712617349</v>
      </c>
    </row>
    <row r="13">
      <c r="A13" t="inlineStr">
        <is>
          <t>Gross Margin</t>
        </is>
      </c>
      <c r="B13" t="n">
        <v>59.64713210906362</v>
      </c>
    </row>
    <row r="14">
      <c r="A14" t="inlineStr">
        <is>
          <t>P/E Multiple</t>
        </is>
      </c>
      <c r="B14" t="n">
        <v>34.77494817831902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2026-07-22T08:30:16Z</dcterms:created>
  <dcterms:modified xsi:type="dcterms:W3CDTF">2026-07-22T08:30:16Z</dcterms:modified>
</cp:coreProperties>
</file>