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National Fuel Gas Company (NFG)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80.88</v>
      </c>
    </row>
    <row r="7">
      <c r="A7" s="3" t="inlineStr">
        <is>
          <t>Scenario PWEV target</t>
        </is>
      </c>
      <c r="B7" t="n">
        <v>99.66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90.78719259677364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2.278</v>
      </c>
      <c r="C3" t="n">
        <v>1.506</v>
      </c>
      <c r="D3" t="n">
        <v>0.8129999999999999</v>
      </c>
      <c r="E3" t="n">
        <v>0.85</v>
      </c>
      <c r="F3" t="n">
        <v>0.519</v>
      </c>
    </row>
    <row r="4">
      <c r="A4" t="inlineStr">
        <is>
          <t>2024-09-30</t>
        </is>
      </c>
      <c r="B4" t="n">
        <v>1.945</v>
      </c>
      <c r="C4" t="n">
        <v>0.8179999999999999</v>
      </c>
      <c r="D4" t="n">
        <v>0.21</v>
      </c>
      <c r="E4" t="n">
        <v>0.226</v>
      </c>
      <c r="F4" t="n">
        <v>0.078</v>
      </c>
    </row>
    <row r="5">
      <c r="A5" t="inlineStr">
        <is>
          <t>2023-09-30</t>
        </is>
      </c>
      <c r="B5" t="n">
        <v>2.174</v>
      </c>
      <c r="C5" t="n">
        <v>0.848</v>
      </c>
      <c r="D5" t="n">
        <v>0.755</v>
      </c>
      <c r="E5" t="n">
        <v>0.773</v>
      </c>
      <c r="F5" t="n">
        <v>0.477</v>
      </c>
    </row>
    <row r="6">
      <c r="A6" t="inlineStr">
        <is>
          <t>2022-09-30</t>
        </is>
      </c>
      <c r="B6" t="n">
        <v>2.186</v>
      </c>
      <c r="C6" t="n">
        <v>0.903</v>
      </c>
      <c r="D6" t="n">
        <v>0.8149999999999999</v>
      </c>
      <c r="E6" t="n">
        <v>0.8129999999999999</v>
      </c>
      <c r="F6" t="n">
        <v>0.5659999999999999</v>
      </c>
    </row>
    <row r="7">
      <c r="A7" t="inlineStr">
        <is>
          <t>2021-09-30</t>
        </is>
      </c>
      <c r="B7" t="n">
        <v>1.743</v>
      </c>
      <c r="C7" t="n">
        <v>0.76</v>
      </c>
      <c r="D7" t="n">
        <v>0.64</v>
      </c>
      <c r="E7" t="n">
        <v>0.625</v>
      </c>
      <c r="F7" t="n">
        <v>0.364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1.1</v>
      </c>
      <c r="C11" t="n">
        <v>0.913</v>
      </c>
      <c r="D11" t="n">
        <v>0.187</v>
      </c>
      <c r="E11" t="n">
        <v>0.059</v>
      </c>
    </row>
    <row r="12">
      <c r="A12" t="inlineStr">
        <is>
          <t>2024-09-30</t>
        </is>
      </c>
      <c r="B12" t="n">
        <v>1.066</v>
      </c>
      <c r="C12" t="n">
        <v>0.931</v>
      </c>
      <c r="D12" t="n">
        <v>0.135</v>
      </c>
      <c r="E12" t="n">
        <v>0.068</v>
      </c>
    </row>
    <row r="13">
      <c r="A13" t="inlineStr">
        <is>
          <t>2023-09-30</t>
        </is>
      </c>
      <c r="B13" t="n">
        <v>1.237</v>
      </c>
      <c r="C13" t="n">
        <v>1.01</v>
      </c>
      <c r="D13" t="n">
        <v>0.227</v>
      </c>
      <c r="E13" t="n">
        <v>0.007</v>
      </c>
    </row>
    <row r="14">
      <c r="A14" t="inlineStr">
        <is>
          <t>2022-09-30</t>
        </is>
      </c>
      <c r="B14" t="n">
        <v>0.8129999999999999</v>
      </c>
      <c r="C14" t="n">
        <v>0.8120000000000001</v>
      </c>
      <c r="D14" t="n">
        <v>0.001</v>
      </c>
      <c r="E14" t="n">
        <v>0.01</v>
      </c>
    </row>
    <row r="15">
      <c r="A15" t="inlineStr">
        <is>
          <t>2021-09-30</t>
        </is>
      </c>
      <c r="B15" t="n">
        <v>0.792</v>
      </c>
      <c r="C15" t="n">
        <v>0.752</v>
      </c>
      <c r="D15" t="n">
        <v>0.04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UGI</t>
        </is>
      </c>
      <c r="B3" t="n">
        <v>7.73</v>
      </c>
      <c r="C3" t="n">
        <v>0.06</v>
      </c>
      <c r="D3" t="n">
        <v>0.304</v>
      </c>
      <c r="E3" t="inlineStr">
        <is>
          <t>direct</t>
        </is>
      </c>
      <c r="F3" t="n">
        <v>1</v>
      </c>
    </row>
    <row r="4">
      <c r="A4" t="inlineStr">
        <is>
          <t>SWX</t>
        </is>
      </c>
      <c r="B4" t="n">
        <v>22.52</v>
      </c>
      <c r="C4" t="n">
        <v>0.06</v>
      </c>
      <c r="D4" t="n">
        <v>0.379</v>
      </c>
      <c r="E4" t="inlineStr">
        <is>
          <t>broad</t>
        </is>
      </c>
      <c r="F4" t="n">
        <v>0.25</v>
      </c>
    </row>
    <row r="5">
      <c r="A5" t="inlineStr">
        <is>
          <t>NJR</t>
        </is>
      </c>
      <c r="B5" t="n">
        <v>16.75</v>
      </c>
      <c r="C5" t="n">
        <v>0.06</v>
      </c>
      <c r="D5" t="n">
        <v>0.32</v>
      </c>
      <c r="E5" t="inlineStr">
        <is>
          <t>broad</t>
        </is>
      </c>
      <c r="F5" t="n">
        <v>0.25</v>
      </c>
    </row>
    <row r="6">
      <c r="A6" t="inlineStr">
        <is>
          <t>OGS</t>
        </is>
      </c>
      <c r="B6" t="n">
        <v>19.05</v>
      </c>
      <c r="C6" t="n">
        <v>0.06</v>
      </c>
      <c r="D6" t="n">
        <v>0.227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12.7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50.67</v>
      </c>
      <c r="F3">
        <f>E3/80.88-1</f>
        <v/>
      </c>
    </row>
    <row r="4">
      <c r="A4" t="inlineStr">
        <is>
          <t>Recession / Rate Spike / Cost Overrun</t>
        </is>
      </c>
      <c r="B4" t="n">
        <v>0.17</v>
      </c>
      <c r="E4" t="n">
        <v>81.95</v>
      </c>
      <c r="F4">
        <f>E4/80.88-1</f>
        <v/>
      </c>
    </row>
    <row r="5">
      <c r="A5" t="inlineStr">
        <is>
          <t>Base — Rate-Base Growth + Allowed ROE</t>
        </is>
      </c>
      <c r="B5" t="n">
        <v>0.35</v>
      </c>
      <c r="E5" t="n">
        <v>104.8</v>
      </c>
      <c r="F5">
        <f>E5/80.88-1</f>
        <v/>
      </c>
    </row>
    <row r="6">
      <c r="A6" t="inlineStr">
        <is>
          <t>Growth — Datacenter Load / Clean-Energy Capex</t>
        </is>
      </c>
      <c r="B6" t="n">
        <v>0.2</v>
      </c>
      <c r="E6" t="n">
        <v>132.32</v>
      </c>
      <c r="F6">
        <f>E6/80.88-1</f>
        <v/>
      </c>
    </row>
    <row r="7">
      <c r="A7" t="inlineStr">
        <is>
          <t>Bull — Defensive Re-Rate</t>
        </is>
      </c>
      <c r="B7" t="n">
        <v>0.08</v>
      </c>
      <c r="E7" t="n">
        <v>155.63</v>
      </c>
      <c r="F7">
        <f>E7/80.88-1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90.78719259677364</v>
      </c>
    </row>
    <row r="5">
      <c r="A5" t="inlineStr">
        <is>
          <t>P10</t>
        </is>
      </c>
      <c r="B5" t="n">
        <v>58.50272632324124</v>
      </c>
    </row>
    <row r="6">
      <c r="A6" t="inlineStr">
        <is>
          <t>P90</t>
        </is>
      </c>
      <c r="B6" t="n">
        <v>128.6300339805063</v>
      </c>
    </row>
    <row r="7">
      <c r="A7" t="inlineStr">
        <is>
          <t>P(&gt; current) %</t>
        </is>
      </c>
      <c r="B7" t="n">
        <v>64.29000000000001</v>
      </c>
    </row>
    <row r="8">
      <c r="A8" t="inlineStr">
        <is>
          <t>P(&gt; target) %</t>
        </is>
      </c>
      <c r="B8" t="n">
        <v>37.93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3.408327205586962</v>
      </c>
    </row>
    <row r="13">
      <c r="A13" t="inlineStr">
        <is>
          <t>Gross Margin</t>
        </is>
      </c>
      <c r="B13" t="n">
        <v>18.67508794810305</v>
      </c>
    </row>
    <row r="14">
      <c r="A14" t="inlineStr">
        <is>
          <t>P/E Multiple</t>
        </is>
      </c>
      <c r="B14" t="n">
        <v>77.91658484630999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2026-07-22T09:18:43Z</dcterms:created>
  <dcterms:modified xsi:type="dcterms:W3CDTF">2026-07-22T09:18:43Z</dcterms:modified>
</cp:coreProperties>
</file>