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NewMarket Corporation (NEU)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-0.95</v>
      </c>
    </row>
    <row r="10">
      <c r="A10" t="inlineStr">
        <is>
          <t>Diluted shares (B)</t>
        </is>
      </c>
      <c r="B10" s="4" t="n">
        <v>0.008999999999999999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0.145</v>
      </c>
      <c r="C14" s="4" t="n">
        <v>0.148</v>
      </c>
      <c r="D14" s="4" t="n">
        <v>0.152</v>
      </c>
      <c r="E14" s="4" t="n">
        <v>0.152</v>
      </c>
      <c r="F14" s="4" t="n">
        <v>0.152</v>
      </c>
    </row>
    <row r="15">
      <c r="A15" t="inlineStr">
        <is>
          <t>D&amp;A $B</t>
        </is>
      </c>
      <c r="B15" s="4" t="n">
        <v>0.113</v>
      </c>
      <c r="C15" s="4" t="n">
        <v>0.1139</v>
      </c>
      <c r="D15" s="4" t="n">
        <v>0.1157</v>
      </c>
      <c r="E15" s="4" t="n">
        <v>0.1182</v>
      </c>
      <c r="F15" s="4" t="n">
        <v>0.1214</v>
      </c>
    </row>
    <row r="16">
      <c r="A16" t="inlineStr">
        <is>
          <t>Capex $B</t>
        </is>
      </c>
      <c r="B16" s="4" t="n">
        <v>0.113</v>
      </c>
      <c r="C16" s="4" t="n">
        <v>0.1186</v>
      </c>
      <c r="D16" s="4" t="n">
        <v>0.1234</v>
      </c>
      <c r="E16" s="4" t="n">
        <v>0.1283</v>
      </c>
      <c r="F16" s="4" t="n">
        <v>0.1322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2.825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287</v>
      </c>
      <c r="C3" t="n">
        <v>1</v>
      </c>
    </row>
    <row r="4">
      <c r="A4" t="inlineStr">
        <is>
          <t>Terminal × ±15%</t>
        </is>
      </c>
      <c r="B4" t="n">
        <v>167</v>
      </c>
      <c r="C4" t="n">
        <v>2</v>
      </c>
    </row>
    <row r="5">
      <c r="A5" t="inlineStr">
        <is>
          <t>Revenue CAGR ±3pp</t>
        </is>
      </c>
      <c r="B5" t="n">
        <v>159</v>
      </c>
      <c r="C5" t="n">
        <v>3</v>
      </c>
    </row>
    <row r="6">
      <c r="A6" t="inlineStr">
        <is>
          <t>Capex intensity ±15%</t>
        </is>
      </c>
      <c r="B6" t="n">
        <v>75</v>
      </c>
      <c r="C6" t="n">
        <v>4</v>
      </c>
    </row>
    <row r="7">
      <c r="A7" t="inlineStr">
        <is>
          <t>WACC ±1pp</t>
        </is>
      </c>
      <c r="B7" t="n">
        <v>59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781.86</v>
      </c>
    </row>
    <row r="7">
      <c r="A7" s="3" t="inlineStr">
        <is>
          <t>Scenario PWEV target</t>
        </is>
      </c>
      <c r="B7" t="n">
        <v>796.49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707.2536507874659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2.725</v>
      </c>
      <c r="C3" t="n">
        <v>0.857</v>
      </c>
      <c r="D3" t="n">
        <v>0.544</v>
      </c>
      <c r="E3" t="n">
        <v>0.6</v>
      </c>
      <c r="F3" t="n">
        <v>0.419</v>
      </c>
    </row>
    <row r="4">
      <c r="A4" t="inlineStr">
        <is>
          <t>2024-12-31</t>
        </is>
      </c>
      <c r="B4" t="n">
        <v>2.787</v>
      </c>
      <c r="C4" t="n">
        <v>0.886</v>
      </c>
      <c r="D4" t="n">
        <v>0.59</v>
      </c>
      <c r="E4" t="n">
        <v>0.641</v>
      </c>
      <c r="F4" t="n">
        <v>0.462</v>
      </c>
    </row>
    <row r="5">
      <c r="A5" t="inlineStr">
        <is>
          <t>2023-12-31</t>
        </is>
      </c>
      <c r="B5" t="n">
        <v>2.698</v>
      </c>
      <c r="C5" t="n">
        <v>0.773</v>
      </c>
      <c r="D5" t="n">
        <v>0.483</v>
      </c>
      <c r="E5" t="n">
        <v>0.483</v>
      </c>
      <c r="F5" t="n">
        <v>0.389</v>
      </c>
    </row>
    <row r="6">
      <c r="A6" t="inlineStr">
        <is>
          <t>2022-12-31</t>
        </is>
      </c>
      <c r="B6" t="n">
        <v>2.765</v>
      </c>
      <c r="C6" t="n">
        <v>0.64</v>
      </c>
      <c r="D6" t="n">
        <v>0.355</v>
      </c>
      <c r="E6" t="n">
        <v>0.383</v>
      </c>
      <c r="F6" t="n">
        <v>0.28</v>
      </c>
    </row>
    <row r="7">
      <c r="A7" t="inlineStr">
        <is>
          <t>2021-12-31</t>
        </is>
      </c>
      <c r="B7" t="n">
        <v>2.356</v>
      </c>
      <c r="C7" t="n">
        <v>0.548</v>
      </c>
      <c r="D7" t="n">
        <v>0.258</v>
      </c>
      <c r="E7" t="n">
        <v>0.282</v>
      </c>
      <c r="F7" t="n">
        <v>0.191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0.569</v>
      </c>
      <c r="C11" t="n">
        <v>0.078</v>
      </c>
      <c r="D11" t="n">
        <v>0.491</v>
      </c>
      <c r="E11" t="n">
        <v>0.077</v>
      </c>
    </row>
    <row r="12">
      <c r="A12" t="inlineStr">
        <is>
          <t>2024-12-31</t>
        </is>
      </c>
      <c r="B12" t="n">
        <v>0.52</v>
      </c>
      <c r="C12" t="n">
        <v>0.057</v>
      </c>
      <c r="D12" t="n">
        <v>0.462</v>
      </c>
      <c r="E12" t="n">
        <v>0.032</v>
      </c>
    </row>
    <row r="13">
      <c r="A13" t="inlineStr">
        <is>
          <t>2023-12-31</t>
        </is>
      </c>
      <c r="B13" t="n">
        <v>0.577</v>
      </c>
      <c r="C13" t="n">
        <v>0.048</v>
      </c>
      <c r="D13" t="n">
        <v>0.529</v>
      </c>
      <c r="E13" t="n">
        <v>0.043</v>
      </c>
    </row>
    <row r="14">
      <c r="A14" t="inlineStr">
        <is>
          <t>2022-12-31</t>
        </is>
      </c>
      <c r="B14" t="n">
        <v>0.115</v>
      </c>
      <c r="C14" t="n">
        <v>0.056</v>
      </c>
      <c r="D14" t="n">
        <v>0.059</v>
      </c>
      <c r="E14" t="n">
        <v>0.207</v>
      </c>
    </row>
    <row r="15">
      <c r="A15" t="inlineStr">
        <is>
          <t>2021-12-31</t>
        </is>
      </c>
      <c r="B15" t="n">
        <v>0.165</v>
      </c>
      <c r="C15" t="n">
        <v>0.079</v>
      </c>
      <c r="D15" t="n">
        <v>0.08599999999999999</v>
      </c>
      <c r="E15" t="n">
        <v>0.196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601.59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RPM</t>
        </is>
      </c>
      <c r="B3" t="n">
        <v>17.67</v>
      </c>
      <c r="C3" t="n">
        <v>0.05</v>
      </c>
      <c r="D3" t="n">
        <v>0.064</v>
      </c>
      <c r="E3" t="inlineStr">
        <is>
          <t>direct</t>
        </is>
      </c>
      <c r="F3" t="n">
        <v>1</v>
      </c>
    </row>
    <row r="4">
      <c r="A4" t="inlineStr">
        <is>
          <t>WLK</t>
        </is>
      </c>
      <c r="B4" t="n">
        <v>18.76</v>
      </c>
      <c r="C4" t="n">
        <v>0.05</v>
      </c>
      <c r="D4" t="n">
        <v>-0.058</v>
      </c>
      <c r="E4" t="inlineStr">
        <is>
          <t>direct</t>
        </is>
      </c>
      <c r="F4" t="n">
        <v>1</v>
      </c>
    </row>
    <row r="5">
      <c r="A5" t="inlineStr">
        <is>
          <t>SOLS</t>
        </is>
      </c>
      <c r="B5" t="n">
        <v>21.88</v>
      </c>
      <c r="C5" t="n">
        <v>0.05</v>
      </c>
      <c r="D5" t="n">
        <v>0.182</v>
      </c>
      <c r="E5" t="inlineStr">
        <is>
          <t>direct</t>
        </is>
      </c>
      <c r="F5" t="n">
        <v>1</v>
      </c>
    </row>
    <row r="6">
      <c r="A6" t="inlineStr">
        <is>
          <t>AXTA</t>
        </is>
      </c>
      <c r="B6" t="n">
        <v>12.39</v>
      </c>
      <c r="C6" t="n">
        <v>0.05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E3" t="n">
        <v>341.69</v>
      </c>
      <c r="F3">
        <f>E3/781.86-1</f>
        <v/>
      </c>
    </row>
    <row r="4">
      <c r="A4" t="inlineStr">
        <is>
          <t>Downturn — Construction / Industrial Slump</t>
        </is>
      </c>
      <c r="B4" t="n">
        <v>0.18</v>
      </c>
      <c r="E4" t="n">
        <v>596.1</v>
      </c>
      <c r="F4">
        <f>E4/781.86-1</f>
        <v/>
      </c>
    </row>
    <row r="5">
      <c r="A5" t="inlineStr">
        <is>
          <t>Base — Pricing-Led Compounding</t>
        </is>
      </c>
      <c r="B5" t="n">
        <v>0.33</v>
      </c>
      <c r="E5" t="n">
        <v>827.91</v>
      </c>
      <c r="F5">
        <f>E5/781.86-1</f>
        <v/>
      </c>
    </row>
    <row r="6">
      <c r="A6" t="inlineStr">
        <is>
          <t>Growth — Share Gains + Mix</t>
        </is>
      </c>
      <c r="B6" t="n">
        <v>0.21</v>
      </c>
      <c r="E6" t="n">
        <v>1117.69</v>
      </c>
      <c r="F6">
        <f>E6/781.86-1</f>
        <v/>
      </c>
    </row>
    <row r="7">
      <c r="A7" t="inlineStr">
        <is>
          <t>Bull — Cycle + Re-Rate</t>
        </is>
      </c>
      <c r="B7" t="n">
        <v>0.08</v>
      </c>
      <c r="E7" t="n">
        <v>1411.59</v>
      </c>
      <c r="F7">
        <f>E7/781.86-1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707.2536507874659</v>
      </c>
    </row>
    <row r="5">
      <c r="A5" t="inlineStr">
        <is>
          <t>P10</t>
        </is>
      </c>
      <c r="B5" t="n">
        <v>345.6554082881359</v>
      </c>
    </row>
    <row r="6">
      <c r="A6" t="inlineStr">
        <is>
          <t>P90</t>
        </is>
      </c>
      <c r="B6" t="n">
        <v>1247.830393231886</v>
      </c>
    </row>
    <row r="7">
      <c r="A7" t="inlineStr">
        <is>
          <t>P(&gt; current) %</t>
        </is>
      </c>
      <c r="B7" t="n">
        <v>41.82</v>
      </c>
    </row>
    <row r="8">
      <c r="A8" t="inlineStr">
        <is>
          <t>P(&gt; target) %</t>
        </is>
      </c>
      <c r="B8" t="n">
        <v>40.38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2.883413653732767</v>
      </c>
    </row>
    <row r="13">
      <c r="A13" t="inlineStr">
        <is>
          <t>Gross Margin</t>
        </is>
      </c>
      <c r="B13" t="n">
        <v>53.44945943493643</v>
      </c>
    </row>
    <row r="14">
      <c r="A14" t="inlineStr">
        <is>
          <t>P/E Multiple</t>
        </is>
      </c>
      <c r="B14" t="n">
        <v>43.6671269113308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2026-07-22T08:14:14Z</dcterms:created>
  <dcterms:modified xsi:type="dcterms:W3CDTF">2026-07-22T08:14:14Z</dcterms:modified>
</cp:coreProperties>
</file>