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Macy’s Inc (M)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-3.81</v>
      </c>
    </row>
    <row r="10">
      <c r="A10" t="inlineStr">
        <is>
          <t>Diluted shares (B)</t>
        </is>
      </c>
      <c r="B10" s="4" t="n">
        <v>0.268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0.032</v>
      </c>
      <c r="C14" s="4" t="n">
        <v>0.033</v>
      </c>
      <c r="D14" s="4" t="n">
        <v>0.034</v>
      </c>
      <c r="E14" s="4" t="n">
        <v>0.034</v>
      </c>
      <c r="F14" s="4" t="n">
        <v>0.034</v>
      </c>
    </row>
    <row r="15">
      <c r="A15" t="inlineStr">
        <is>
          <t>D&amp;A $B</t>
        </is>
      </c>
      <c r="B15" s="4" t="n">
        <v>1.0269</v>
      </c>
      <c r="C15" s="4" t="n">
        <v>1.0458</v>
      </c>
      <c r="D15" s="4" t="n">
        <v>1.0836</v>
      </c>
      <c r="E15" s="4" t="n">
        <v>1.1381</v>
      </c>
      <c r="F15" s="4" t="n">
        <v>1.2085</v>
      </c>
    </row>
    <row r="16">
      <c r="A16" t="inlineStr">
        <is>
          <t>Capex $B</t>
        </is>
      </c>
      <c r="B16" s="4" t="n">
        <v>1.0269</v>
      </c>
      <c r="C16" s="4" t="n">
        <v>1.1399</v>
      </c>
      <c r="D16" s="4" t="n">
        <v>1.2539</v>
      </c>
      <c r="E16" s="4" t="n">
        <v>1.3542</v>
      </c>
      <c r="F16" s="4" t="n">
        <v>1.449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25.674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Capex intensity ±15%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Revenue CAGR ±3pp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23.31</v>
      </c>
    </row>
    <row r="7">
      <c r="A7" s="3" t="inlineStr">
        <is>
          <t>Scenario PWEV target</t>
        </is>
      </c>
      <c r="B7" t="n">
        <v>31.22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27.30392653308034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22.621</v>
      </c>
      <c r="C3" t="n">
        <v>8.266999999999999</v>
      </c>
      <c r="D3" t="n">
        <v>1.03</v>
      </c>
      <c r="E3" t="n">
        <v>0.946</v>
      </c>
      <c r="F3" t="n">
        <v>0.642</v>
      </c>
    </row>
    <row r="4">
      <c r="A4" t="inlineStr">
        <is>
          <t>2025-01-31</t>
        </is>
      </c>
      <c r="B4" t="n">
        <v>23.006</v>
      </c>
      <c r="C4" t="n">
        <v>9.266</v>
      </c>
      <c r="D4" t="n">
        <v>0.909</v>
      </c>
      <c r="E4" t="n">
        <v>0.878</v>
      </c>
      <c r="F4" t="n">
        <v>0.582</v>
      </c>
    </row>
    <row r="5">
      <c r="A5" t="inlineStr">
        <is>
          <t>2024-01-31</t>
        </is>
      </c>
      <c r="B5" t="n">
        <v>23.866</v>
      </c>
      <c r="C5" t="n">
        <v>9.641999999999999</v>
      </c>
      <c r="D5" t="n">
        <v>0.301</v>
      </c>
      <c r="E5" t="n">
        <v>0.178</v>
      </c>
      <c r="F5" t="n">
        <v>0.045</v>
      </c>
    </row>
    <row r="6">
      <c r="A6" t="inlineStr">
        <is>
          <t>2023-01-31</t>
        </is>
      </c>
      <c r="B6" t="n">
        <v>25.449</v>
      </c>
      <c r="C6" t="n">
        <v>9.999000000000001</v>
      </c>
      <c r="D6" t="n">
        <v>1.73</v>
      </c>
      <c r="E6" t="n">
        <v>1.663</v>
      </c>
      <c r="F6" t="n">
        <v>1.177</v>
      </c>
    </row>
    <row r="7">
      <c r="A7" t="inlineStr">
        <is>
          <t>2022-01-31</t>
        </is>
      </c>
      <c r="B7" t="n">
        <v>25.399</v>
      </c>
      <c r="C7" t="n">
        <v>10.443</v>
      </c>
      <c r="D7" t="n">
        <v>2.35</v>
      </c>
      <c r="E7" t="n">
        <v>2.125</v>
      </c>
      <c r="F7" t="n">
        <v>1.43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1.43</v>
      </c>
      <c r="C11" t="n">
        <v>0.373</v>
      </c>
      <c r="D11" t="n">
        <v>1.057</v>
      </c>
      <c r="E11" t="n">
        <v>0.25</v>
      </c>
    </row>
    <row r="12">
      <c r="A12" t="inlineStr">
        <is>
          <t>2025-01-31</t>
        </is>
      </c>
      <c r="B12" t="n">
        <v>1.278</v>
      </c>
      <c r="C12" t="n">
        <v>0.518</v>
      </c>
      <c r="D12" t="n">
        <v>0.76</v>
      </c>
      <c r="E12" t="n">
        <v>0.001</v>
      </c>
    </row>
    <row r="13">
      <c r="A13" t="inlineStr">
        <is>
          <t>2024-01-31</t>
        </is>
      </c>
      <c r="B13" t="n">
        <v>1.305</v>
      </c>
      <c r="C13" t="n">
        <v>0.993</v>
      </c>
      <c r="D13" t="n">
        <v>0.312</v>
      </c>
      <c r="E13" t="n">
        <v>0.038</v>
      </c>
    </row>
    <row r="14">
      <c r="A14" t="inlineStr">
        <is>
          <t>2023-01-31</t>
        </is>
      </c>
      <c r="B14" t="n">
        <v>1.615</v>
      </c>
      <c r="C14" t="n">
        <v>1.295</v>
      </c>
      <c r="D14" t="n">
        <v>0.32</v>
      </c>
      <c r="E14" t="n">
        <v>0.601</v>
      </c>
    </row>
    <row r="15">
      <c r="A15" t="inlineStr">
        <is>
          <t>2022-01-31</t>
        </is>
      </c>
      <c r="B15" t="n">
        <v>2.712</v>
      </c>
      <c r="C15" t="n">
        <v>0.597</v>
      </c>
      <c r="D15" t="n">
        <v>2.115</v>
      </c>
      <c r="E15" t="n">
        <v>0.5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OLLI</t>
        </is>
      </c>
      <c r="B3" t="n">
        <v>15.15</v>
      </c>
      <c r="C3" t="n">
        <v>0.12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DUOL</t>
        </is>
      </c>
      <c r="B4" t="n">
        <v>19.84</v>
      </c>
      <c r="C4" t="n">
        <v>0.2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FND</t>
        </is>
      </c>
      <c r="B5" t="n">
        <v>25.71</v>
      </c>
      <c r="C5" t="n">
        <v>0.04</v>
      </c>
      <c r="D5" t="n">
        <v>0.045</v>
      </c>
      <c r="E5" t="inlineStr">
        <is>
          <t>broad</t>
        </is>
      </c>
      <c r="F5" t="n">
        <v>0.25</v>
      </c>
    </row>
    <row r="6">
      <c r="A6" t="inlineStr">
        <is>
          <t>BYD</t>
        </is>
      </c>
      <c r="B6" t="n">
        <v>11.4</v>
      </c>
      <c r="C6" t="n">
        <v>0.04</v>
      </c>
      <c r="D6" t="n">
        <v>0.185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E3" t="n">
        <v>9.640000000000001</v>
      </c>
      <c r="F3">
        <f>E3/23.31-1</f>
        <v/>
      </c>
    </row>
    <row r="4">
      <c r="A4" t="inlineStr">
        <is>
          <t>Consumer-Spending Recession</t>
        </is>
      </c>
      <c r="B4" t="n">
        <v>0.18</v>
      </c>
      <c r="E4" t="n">
        <v>20</v>
      </c>
      <c r="F4">
        <f>E4/23.31-1</f>
        <v/>
      </c>
    </row>
    <row r="5">
      <c r="A5" t="inlineStr">
        <is>
          <t>Base — GMV + Monetization Growth</t>
        </is>
      </c>
      <c r="B5" t="n">
        <v>0.32</v>
      </c>
      <c r="E5" t="n">
        <v>31.57</v>
      </c>
      <c r="F5">
        <f>E5/23.31-1</f>
        <v/>
      </c>
    </row>
    <row r="6">
      <c r="A6" t="inlineStr">
        <is>
          <t>Growth — Category / Advertising Expansion</t>
        </is>
      </c>
      <c r="B6" t="n">
        <v>0.2</v>
      </c>
      <c r="E6" t="n">
        <v>51.27</v>
      </c>
      <c r="F6">
        <f>E6/23.31-1</f>
        <v/>
      </c>
    </row>
    <row r="7">
      <c r="A7" t="inlineStr">
        <is>
          <t>Bull — Platform Re-Rate</t>
        </is>
      </c>
      <c r="B7" t="n">
        <v>0.08</v>
      </c>
      <c r="E7" t="n">
        <v>64.25</v>
      </c>
      <c r="F7">
        <f>E7/23.31-1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27.30392653308034</v>
      </c>
    </row>
    <row r="5">
      <c r="A5" t="inlineStr">
        <is>
          <t>P10</t>
        </is>
      </c>
      <c r="B5" t="n">
        <v>8.734006907981696</v>
      </c>
    </row>
    <row r="6">
      <c r="A6" t="inlineStr">
        <is>
          <t>P90</t>
        </is>
      </c>
      <c r="B6" t="n">
        <v>59.70188214008157</v>
      </c>
    </row>
    <row r="7">
      <c r="A7" t="inlineStr">
        <is>
          <t>P(&gt; current) %</t>
        </is>
      </c>
      <c r="B7" t="n">
        <v>58.12</v>
      </c>
    </row>
    <row r="8">
      <c r="A8" t="inlineStr">
        <is>
          <t>P(&gt; target) %</t>
        </is>
      </c>
      <c r="B8" t="n">
        <v>42.09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4.611374331529775</v>
      </c>
    </row>
    <row r="13">
      <c r="A13" t="inlineStr">
        <is>
          <t>Gross Margin</t>
        </is>
      </c>
      <c r="B13" t="n">
        <v>56.20818257028445</v>
      </c>
    </row>
    <row r="14">
      <c r="A14" t="inlineStr">
        <is>
          <t>P/E Multiple</t>
        </is>
      </c>
      <c r="B14" t="n">
        <v>39.18044309818578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2026-07-21T16:43:12Z</dcterms:created>
  <dcterms:modified xsi:type="dcterms:W3CDTF">2026-07-21T16:43:12Z</dcterms:modified>
</cp:coreProperties>
</file>