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Landstar System Inc (LSTR)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0.33</v>
      </c>
    </row>
    <row r="10">
      <c r="A10" t="inlineStr">
        <is>
          <t>Diluted shares (B)</t>
        </is>
      </c>
      <c r="B10" s="4" t="n">
        <v>0.034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0.05</v>
      </c>
      <c r="C14" s="4" t="n">
        <v>0.051</v>
      </c>
      <c r="D14" s="4" t="n">
        <v>0.052</v>
      </c>
      <c r="E14" s="4" t="n">
        <v>0.052</v>
      </c>
      <c r="F14" s="4" t="n">
        <v>0.052</v>
      </c>
    </row>
    <row r="15">
      <c r="A15" t="inlineStr">
        <is>
          <t>D&amp;A $B</t>
        </is>
      </c>
      <c r="B15" s="4" t="n">
        <v>0.2983</v>
      </c>
      <c r="C15" s="4" t="n">
        <v>0.3003</v>
      </c>
      <c r="D15" s="4" t="n">
        <v>0.3038</v>
      </c>
      <c r="E15" s="4" t="n">
        <v>0.3089</v>
      </c>
      <c r="F15" s="4" t="n">
        <v>0.3157</v>
      </c>
    </row>
    <row r="16">
      <c r="A16" t="inlineStr">
        <is>
          <t>Capex $B</t>
        </is>
      </c>
      <c r="B16" s="4" t="n">
        <v>0.2983</v>
      </c>
      <c r="C16" s="4" t="n">
        <v>0.3102</v>
      </c>
      <c r="D16" s="4" t="n">
        <v>0.3195</v>
      </c>
      <c r="E16" s="4" t="n">
        <v>0.3291</v>
      </c>
      <c r="F16" s="4" t="n">
        <v>0.339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4.971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180</v>
      </c>
      <c r="C3" t="n">
        <v>1</v>
      </c>
    </row>
    <row r="4">
      <c r="A4" t="inlineStr">
        <is>
          <t>Capex intensity ±15%</t>
        </is>
      </c>
      <c r="B4" t="n">
        <v>69</v>
      </c>
      <c r="C4" t="n">
        <v>2</v>
      </c>
    </row>
    <row r="5">
      <c r="A5" t="inlineStr">
        <is>
          <t>Terminal × ±15%</t>
        </is>
      </c>
      <c r="B5" t="n">
        <v>35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Revenue CAGR ±3pp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211.17</v>
      </c>
    </row>
    <row r="7">
      <c r="A7" s="3" t="inlineStr">
        <is>
          <t>Scenario PWEV target</t>
        </is>
      </c>
      <c r="B7" t="n">
        <v>212.8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187.0587207551562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4.744</v>
      </c>
      <c r="C3" t="n">
        <v>0.622</v>
      </c>
      <c r="D3" t="n">
        <v>0.17</v>
      </c>
      <c r="E3" t="n">
        <v>0.152</v>
      </c>
      <c r="F3" t="n">
        <v>0.115</v>
      </c>
    </row>
    <row r="4">
      <c r="A4" t="inlineStr">
        <is>
          <t>2024-12-31</t>
        </is>
      </c>
      <c r="B4" t="n">
        <v>4.834</v>
      </c>
      <c r="C4" t="n">
        <v>0.975</v>
      </c>
      <c r="D4" t="n">
        <v>0.249</v>
      </c>
      <c r="E4" t="n">
        <v>0.247</v>
      </c>
      <c r="F4" t="n">
        <v>0.196</v>
      </c>
    </row>
    <row r="5">
      <c r="A5" t="inlineStr">
        <is>
          <t>2023-12-31</t>
        </is>
      </c>
      <c r="B5" t="n">
        <v>5.313</v>
      </c>
      <c r="C5" t="n">
        <v>1.131</v>
      </c>
      <c r="D5" t="n">
        <v>0.344</v>
      </c>
      <c r="E5" t="n">
        <v>0.34</v>
      </c>
      <c r="F5" t="n">
        <v>0.264</v>
      </c>
    </row>
    <row r="6">
      <c r="A6" t="inlineStr">
        <is>
          <t>2022-12-31</t>
        </is>
      </c>
      <c r="B6" t="n">
        <v>7.44</v>
      </c>
      <c r="C6" t="n">
        <v>1.51</v>
      </c>
      <c r="D6" t="n">
        <v>0.571</v>
      </c>
      <c r="E6" t="n">
        <v>0.5679999999999999</v>
      </c>
      <c r="F6" t="n">
        <v>0.431</v>
      </c>
    </row>
    <row r="7">
      <c r="A7" t="inlineStr">
        <is>
          <t>2021-12-31</t>
        </is>
      </c>
      <c r="B7" t="n">
        <v>6.54</v>
      </c>
      <c r="C7" t="n">
        <v>1.32</v>
      </c>
      <c r="D7" t="n">
        <v>0.506</v>
      </c>
      <c r="E7" t="n">
        <v>0.504</v>
      </c>
      <c r="F7" t="n">
        <v>0.382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0.225</v>
      </c>
      <c r="C11" t="n">
        <v>0.01</v>
      </c>
      <c r="D11" t="n">
        <v>0.215</v>
      </c>
      <c r="E11" t="n">
        <v>0.18</v>
      </c>
    </row>
    <row r="12">
      <c r="A12" t="inlineStr">
        <is>
          <t>2024-12-31</t>
        </is>
      </c>
      <c r="B12" t="n">
        <v>0.287</v>
      </c>
      <c r="C12" t="n">
        <v>0.031</v>
      </c>
      <c r="D12" t="n">
        <v>0.256</v>
      </c>
      <c r="E12" t="n">
        <v>0.081</v>
      </c>
    </row>
    <row r="13">
      <c r="A13" t="inlineStr">
        <is>
          <t>2023-12-31</t>
        </is>
      </c>
      <c r="B13" t="n">
        <v>0.394</v>
      </c>
      <c r="C13" t="n">
        <v>0.026</v>
      </c>
      <c r="D13" t="n">
        <v>0.368</v>
      </c>
      <c r="E13" t="n">
        <v>0.054</v>
      </c>
    </row>
    <row r="14">
      <c r="A14" t="inlineStr">
        <is>
          <t>2022-12-31</t>
        </is>
      </c>
      <c r="B14" t="n">
        <v>0.623</v>
      </c>
      <c r="C14" t="n">
        <v>0.026</v>
      </c>
      <c r="D14" t="n">
        <v>0.597</v>
      </c>
      <c r="E14" t="n">
        <v>0.286</v>
      </c>
    </row>
    <row r="15">
      <c r="A15" t="inlineStr">
        <is>
          <t>2021-12-31</t>
        </is>
      </c>
      <c r="B15" t="n">
        <v>0.277</v>
      </c>
      <c r="C15" t="n">
        <v>0.023</v>
      </c>
      <c r="D15" t="n">
        <v>0.253</v>
      </c>
      <c r="E15" t="n">
        <v>0.123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150.56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XPO</t>
        </is>
      </c>
      <c r="B3" t="n">
        <v>45.05</v>
      </c>
      <c r="C3" t="n">
        <v>0.04</v>
      </c>
      <c r="D3" t="n">
        <v>0.08799999999999999</v>
      </c>
      <c r="E3" t="inlineStr">
        <is>
          <t>direct</t>
        </is>
      </c>
      <c r="F3" t="n">
        <v>1</v>
      </c>
    </row>
    <row r="4">
      <c r="A4" t="inlineStr">
        <is>
          <t>KNX</t>
        </is>
      </c>
      <c r="B4" t="n">
        <v>38.76</v>
      </c>
      <c r="C4" t="n">
        <v>0.04</v>
      </c>
      <c r="D4" t="n">
        <v>0.013</v>
      </c>
      <c r="E4" t="inlineStr">
        <is>
          <t>direct</t>
        </is>
      </c>
      <c r="F4" t="n">
        <v>1</v>
      </c>
    </row>
    <row r="5">
      <c r="A5" t="inlineStr">
        <is>
          <t>SAIA</t>
        </is>
      </c>
      <c r="B5" t="n">
        <v>36.63</v>
      </c>
      <c r="C5" t="n">
        <v>0.04</v>
      </c>
      <c r="D5" t="n">
        <v>0.083</v>
      </c>
      <c r="E5" t="inlineStr">
        <is>
          <t>direct</t>
        </is>
      </c>
      <c r="F5" t="n">
        <v>1</v>
      </c>
    </row>
    <row r="6">
      <c r="A6" t="inlineStr">
        <is>
          <t>R</t>
        </is>
      </c>
      <c r="B6" t="n">
        <v>23.09</v>
      </c>
      <c r="C6" t="n">
        <v>0.04</v>
      </c>
      <c r="D6" t="n">
        <v>0.07099999999999999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E3" t="n">
        <v>93.63</v>
      </c>
      <c r="F3">
        <f>E3/211.17-1</f>
        <v/>
      </c>
    </row>
    <row r="4">
      <c r="A4" t="inlineStr">
        <is>
          <t>Freight Recession</t>
        </is>
      </c>
      <c r="B4" t="n">
        <v>0.17</v>
      </c>
      <c r="E4" t="n">
        <v>159</v>
      </c>
      <c r="F4">
        <f>E4/211.17-1</f>
        <v/>
      </c>
    </row>
    <row r="5">
      <c r="A5" t="inlineStr">
        <is>
          <t>Base — Volume + Yield Normalisation</t>
        </is>
      </c>
      <c r="B5" t="n">
        <v>0.35</v>
      </c>
      <c r="E5" t="n">
        <v>220.84</v>
      </c>
      <c r="F5">
        <f>E5/211.17-1</f>
        <v/>
      </c>
    </row>
    <row r="6">
      <c r="A6" t="inlineStr">
        <is>
          <t>Upcycle — Tight Capacity / E-Com Volumes</t>
        </is>
      </c>
      <c r="B6" t="n">
        <v>0.2</v>
      </c>
      <c r="E6" t="n">
        <v>298.13</v>
      </c>
      <c r="F6">
        <f>E6/211.17-1</f>
        <v/>
      </c>
    </row>
    <row r="7">
      <c r="A7" t="inlineStr">
        <is>
          <t>Bull — Re-Rate</t>
        </is>
      </c>
      <c r="B7" t="n">
        <v>0.08</v>
      </c>
      <c r="E7" t="n">
        <v>376.53</v>
      </c>
      <c r="F7">
        <f>E7/211.17-1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187.0587207551562</v>
      </c>
    </row>
    <row r="5">
      <c r="A5" t="inlineStr">
        <is>
          <t>P10</t>
        </is>
      </c>
      <c r="B5" t="n">
        <v>67.30655140792743</v>
      </c>
    </row>
    <row r="6">
      <c r="A6" t="inlineStr">
        <is>
          <t>P90</t>
        </is>
      </c>
      <c r="B6" t="n">
        <v>381.7170235548917</v>
      </c>
    </row>
    <row r="7">
      <c r="A7" t="inlineStr">
        <is>
          <t>P(&gt; current) %</t>
        </is>
      </c>
      <c r="B7" t="n">
        <v>42.44</v>
      </c>
    </row>
    <row r="8">
      <c r="A8" t="inlineStr">
        <is>
          <t>P(&gt; target) %</t>
        </is>
      </c>
      <c r="B8" t="n">
        <v>41.87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3.795281047058803</v>
      </c>
    </row>
    <row r="13">
      <c r="A13" t="inlineStr">
        <is>
          <t>Gross Margin</t>
        </is>
      </c>
      <c r="B13" t="n">
        <v>58.8614863069293</v>
      </c>
    </row>
    <row r="14">
      <c r="A14" t="inlineStr">
        <is>
          <t>P/E Multiple</t>
        </is>
      </c>
      <c r="B14" t="n">
        <v>37.34323264601188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2026-07-21T15:43:50Z</dcterms:created>
  <dcterms:modified xsi:type="dcterms:W3CDTF">2026-07-21T15:43:50Z</dcterms:modified>
</cp:coreProperties>
</file>