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Louisiana-Pacific Corporation (LPX)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0.08500000000000001</v>
      </c>
    </row>
    <row r="6">
      <c r="A6" t="inlineStr">
        <is>
          <t>Terminal multiple (×)</t>
        </is>
      </c>
      <c r="B6" s="4" t="n">
        <v>29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0.23</v>
      </c>
    </row>
    <row r="9">
      <c r="A9" t="inlineStr">
        <is>
          <t>Net cash (+) / debt (−) $B</t>
        </is>
      </c>
      <c r="B9" s="4" t="n">
        <v>-0.21</v>
      </c>
    </row>
    <row r="10">
      <c r="A10" t="inlineStr">
        <is>
          <t>Diluted shares (B)</t>
        </is>
      </c>
      <c r="B10" s="4" t="n">
        <v>0.07199999999999999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0.05</v>
      </c>
      <c r="D13" s="4" t="n">
        <v>0.04</v>
      </c>
      <c r="E13" s="4" t="n">
        <v>0.04</v>
      </c>
      <c r="F13" s="4" t="n">
        <v>0.03</v>
      </c>
    </row>
    <row r="14">
      <c r="A14" t="inlineStr">
        <is>
          <t>Operating margin</t>
        </is>
      </c>
      <c r="B14" s="4" t="n">
        <v>0.058</v>
      </c>
      <c r="C14" s="4" t="n">
        <v>0.059</v>
      </c>
      <c r="D14" s="4" t="n">
        <v>0.061</v>
      </c>
      <c r="E14" s="4" t="n">
        <v>0.061</v>
      </c>
      <c r="F14" s="4" t="n">
        <v>0.061</v>
      </c>
    </row>
    <row r="15">
      <c r="A15" t="inlineStr">
        <is>
          <t>D&amp;A $B</t>
        </is>
      </c>
      <c r="B15" s="4" t="n">
        <v>0.0806</v>
      </c>
      <c r="C15" s="4" t="n">
        <v>0.0813</v>
      </c>
      <c r="D15" s="4" t="n">
        <v>0.0825</v>
      </c>
      <c r="E15" s="4" t="n">
        <v>0.0844</v>
      </c>
      <c r="F15" s="4" t="n">
        <v>0.0867</v>
      </c>
    </row>
    <row r="16">
      <c r="A16" t="inlineStr">
        <is>
          <t>Capex $B</t>
        </is>
      </c>
      <c r="B16" s="4" t="n">
        <v>0.0806</v>
      </c>
      <c r="C16" s="4" t="n">
        <v>0.0847</v>
      </c>
      <c r="D16" s="4" t="n">
        <v>0.0881</v>
      </c>
      <c r="E16" s="4" t="n">
        <v>0.0916</v>
      </c>
      <c r="F16" s="4" t="n">
        <v>0.09429999999999999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2.688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Op margin ±3pp</t>
        </is>
      </c>
      <c r="B3" t="n">
        <v>46</v>
      </c>
      <c r="C3" t="n">
        <v>1</v>
      </c>
    </row>
    <row r="4">
      <c r="A4" t="inlineStr">
        <is>
          <t>Terminal × ±15%</t>
        </is>
      </c>
      <c r="B4" t="n">
        <v>11</v>
      </c>
      <c r="C4" t="n">
        <v>2</v>
      </c>
    </row>
    <row r="5">
      <c r="A5" t="inlineStr">
        <is>
          <t>Revenue CAGR ±3pp</t>
        </is>
      </c>
      <c r="B5" t="n">
        <v>9</v>
      </c>
      <c r="C5" t="n">
        <v>3</v>
      </c>
    </row>
    <row r="6">
      <c r="A6" t="inlineStr">
        <is>
          <t>Capex intensity ±15%</t>
        </is>
      </c>
      <c r="B6" t="n">
        <v>9</v>
      </c>
      <c r="C6" t="n">
        <v>4</v>
      </c>
    </row>
    <row r="7">
      <c r="A7" t="inlineStr">
        <is>
          <t>WACC ±1pp</t>
        </is>
      </c>
      <c r="B7" t="n">
        <v>4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pass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na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fail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pass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fail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na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SELL</t>
        </is>
      </c>
    </row>
    <row r="3">
      <c r="A3" s="3" t="inlineStr">
        <is>
          <t>Rating (coarse)</t>
        </is>
      </c>
      <c r="B3" t="inlineStr">
        <is>
          <t>SELL</t>
        </is>
      </c>
    </row>
    <row r="4">
      <c r="A4" s="3" t="inlineStr">
        <is>
          <t>Classification</t>
        </is>
      </c>
      <c r="B4" t="inlineStr">
        <is>
          <t>special situation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71.31999999999999</v>
      </c>
    </row>
    <row r="7">
      <c r="A7" s="3" t="inlineStr">
        <is>
          <t>Scenario PWEV target</t>
        </is>
      </c>
      <c r="B7" t="n">
        <v>55.42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</row>
    <row r="12">
      <c r="A12" s="3" t="inlineStr">
        <is>
          <t>MC median</t>
        </is>
      </c>
      <c r="B12" t="n">
        <v>48.81486192906674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2026-07-21</t>
        </is>
      </c>
      <c r="D3" t="inlineStr">
        <is>
          <t>Price, market cap, EV, 52-week range, forward P/E</t>
        </is>
      </c>
      <c r="E3" t="inlineStr">
        <is>
          <t>Alpha Vantage 2026-07-21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2026-07-21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2026-07-21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2026-07-21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2026-07-21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2026-07-21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2026-07-21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2026-07-21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2026-07-21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2026-07-21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2026-07-21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2.708</v>
      </c>
      <c r="C3" t="n">
        <v>0.589</v>
      </c>
      <c r="D3" t="n">
        <v>0.259</v>
      </c>
      <c r="E3" t="n">
        <v>0.209</v>
      </c>
      <c r="F3" t="n">
        <v>0.146</v>
      </c>
    </row>
    <row r="4">
      <c r="A4" t="inlineStr">
        <is>
          <t>2024-12-31</t>
        </is>
      </c>
      <c r="B4" t="n">
        <v>2.941</v>
      </c>
      <c r="C4" t="n">
        <v>0.831</v>
      </c>
      <c r="D4" t="n">
        <v>0.53</v>
      </c>
      <c r="E4" t="n">
        <v>0.534</v>
      </c>
      <c r="F4" t="n">
        <v>0.42</v>
      </c>
    </row>
    <row r="5">
      <c r="A5" t="inlineStr">
        <is>
          <t>2023-12-31</t>
        </is>
      </c>
      <c r="B5" t="n">
        <v>2.581</v>
      </c>
      <c r="C5" t="n">
        <v>0.593</v>
      </c>
      <c r="D5" t="n">
        <v>0.287</v>
      </c>
      <c r="E5" t="n">
        <v>0.261</v>
      </c>
      <c r="F5" t="n">
        <v>0.178</v>
      </c>
    </row>
    <row r="6">
      <c r="A6" t="inlineStr">
        <is>
          <t>2022-12-31</t>
        </is>
      </c>
      <c r="B6" t="n">
        <v>3.854</v>
      </c>
      <c r="C6" t="n">
        <v>1.499</v>
      </c>
      <c r="D6" t="n">
        <v>1.25</v>
      </c>
      <c r="E6" t="n">
        <v>1.23</v>
      </c>
      <c r="F6" t="n">
        <v>1.086</v>
      </c>
    </row>
    <row r="7">
      <c r="A7" t="inlineStr">
        <is>
          <t>2021-12-31</t>
        </is>
      </c>
      <c r="B7" t="n">
        <v>3.915</v>
      </c>
      <c r="C7" t="n">
        <v>1.963</v>
      </c>
      <c r="D7" t="n">
        <v>1.734</v>
      </c>
      <c r="E7" t="n">
        <v>1.743</v>
      </c>
      <c r="F7" t="n">
        <v>1.377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0.382</v>
      </c>
      <c r="C11" t="n">
        <v>0.291</v>
      </c>
      <c r="D11" t="n">
        <v>0.091</v>
      </c>
      <c r="E11" t="n">
        <v>0.061</v>
      </c>
    </row>
    <row r="12">
      <c r="A12" t="inlineStr">
        <is>
          <t>2024-12-31</t>
        </is>
      </c>
      <c r="B12" t="n">
        <v>0.605</v>
      </c>
      <c r="C12" t="n">
        <v>0.183</v>
      </c>
      <c r="D12" t="n">
        <v>0.422</v>
      </c>
      <c r="E12" t="n">
        <v>0.212</v>
      </c>
    </row>
    <row r="13">
      <c r="A13" t="inlineStr">
        <is>
          <t>2023-12-31</t>
        </is>
      </c>
      <c r="B13" t="n">
        <v>0.316</v>
      </c>
      <c r="C13" t="n">
        <v>0.3</v>
      </c>
      <c r="D13" t="n">
        <v>0.016</v>
      </c>
      <c r="E13" t="n">
        <v>0</v>
      </c>
    </row>
    <row r="14">
      <c r="A14" t="inlineStr">
        <is>
          <t>2022-12-31</t>
        </is>
      </c>
      <c r="B14" t="n">
        <v>1.144</v>
      </c>
      <c r="C14" t="n">
        <v>0.414</v>
      </c>
      <c r="D14" t="n">
        <v>0.73</v>
      </c>
      <c r="E14" t="n">
        <v>0.9</v>
      </c>
    </row>
    <row r="15">
      <c r="A15" t="inlineStr">
        <is>
          <t>2021-12-31</t>
        </is>
      </c>
      <c r="B15" t="n">
        <v>1.484</v>
      </c>
      <c r="C15" t="n">
        <v>0.254</v>
      </c>
      <c r="D15" t="n">
        <v>1.23</v>
      </c>
      <c r="E15" t="n">
        <v>1.3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41.69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OC</t>
        </is>
      </c>
      <c r="B3" t="n">
        <v>15.11</v>
      </c>
      <c r="C3" t="n">
        <v>0.05</v>
      </c>
      <c r="D3" t="n">
        <v>0.073</v>
      </c>
      <c r="E3" t="inlineStr">
        <is>
          <t>broad</t>
        </is>
      </c>
      <c r="F3" t="n">
        <v>0.25</v>
      </c>
    </row>
    <row r="4">
      <c r="A4" t="inlineStr">
        <is>
          <t>WTS</t>
        </is>
      </c>
      <c r="B4" t="n">
        <v>30.21</v>
      </c>
      <c r="C4" t="n">
        <v>0.05</v>
      </c>
      <c r="D4" t="n">
        <v>0.197</v>
      </c>
      <c r="E4" t="inlineStr">
        <is>
          <t>segment</t>
        </is>
      </c>
      <c r="F4" t="n">
        <v>0.5</v>
      </c>
    </row>
    <row r="5">
      <c r="A5" t="inlineStr">
        <is>
          <t>WMS</t>
        </is>
      </c>
      <c r="B5" t="n">
        <v>22.94</v>
      </c>
      <c r="C5" t="n">
        <v>0.05</v>
      </c>
      <c r="D5" t="n">
        <v>0.155</v>
      </c>
      <c r="E5" t="inlineStr">
        <is>
          <t>segment</t>
        </is>
      </c>
      <c r="F5" t="n">
        <v>0.5</v>
      </c>
    </row>
    <row r="6">
      <c r="A6" t="inlineStr">
        <is>
          <t>AAON</t>
        </is>
      </c>
      <c r="B6" t="n">
        <v>53.48</v>
      </c>
      <c r="C6" t="n">
        <v>0.05</v>
      </c>
      <c r="D6" t="n">
        <v>0.116</v>
      </c>
      <c r="E6" t="inlineStr">
        <is>
          <t>direct</t>
        </is>
      </c>
      <c r="F6" t="n">
        <v>1</v>
      </c>
    </row>
    <row r="8">
      <c r="A8" s="3" t="inlineStr">
        <is>
          <t>Quality-weighted fwd P/E</t>
        </is>
      </c>
      <c r="B8" t="n">
        <v>37.3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Construction-Demand Reset / Substitution</t>
        </is>
      </c>
      <c r="B3" t="n">
        <v>0.2</v>
      </c>
      <c r="E3" t="n">
        <v>24.38</v>
      </c>
      <c r="F3">
        <f>E3/71.32-1</f>
        <v/>
      </c>
    </row>
    <row r="4">
      <c r="A4" t="inlineStr">
        <is>
          <t>Housing / Nonres Recession</t>
        </is>
      </c>
      <c r="B4" t="n">
        <v>0.17</v>
      </c>
      <c r="E4" t="n">
        <v>41.41</v>
      </c>
      <c r="F4">
        <f>E4/71.32-1</f>
        <v/>
      </c>
    </row>
    <row r="5">
      <c r="A5" t="inlineStr">
        <is>
          <t>Base — Repair-Remodel + Pricing</t>
        </is>
      </c>
      <c r="B5" t="n">
        <v>0.35</v>
      </c>
      <c r="E5" t="n">
        <v>57.51</v>
      </c>
      <c r="F5">
        <f>E5/71.32-1</f>
        <v/>
      </c>
    </row>
    <row r="6">
      <c r="A6" t="inlineStr">
        <is>
          <t>Growth — Datacenter Cooling / Electrification / Reno</t>
        </is>
      </c>
      <c r="B6" t="n">
        <v>0.2</v>
      </c>
      <c r="E6" t="n">
        <v>77.64</v>
      </c>
      <c r="F6">
        <f>E6/71.32-1</f>
        <v/>
      </c>
    </row>
    <row r="7">
      <c r="A7" t="inlineStr">
        <is>
          <t>Bull — Re-Rate</t>
        </is>
      </c>
      <c r="B7" t="n">
        <v>0.08</v>
      </c>
      <c r="E7" t="n">
        <v>98.06</v>
      </c>
      <c r="F7">
        <f>E7/71.32-1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48.81486192906674</v>
      </c>
    </row>
    <row r="5">
      <c r="A5" t="inlineStr">
        <is>
          <t>P10</t>
        </is>
      </c>
      <c r="B5" t="n">
        <v>18.75993852285911</v>
      </c>
    </row>
    <row r="6">
      <c r="A6" t="inlineStr">
        <is>
          <t>P90</t>
        </is>
      </c>
      <c r="B6" t="n">
        <v>94.44849485063095</v>
      </c>
    </row>
    <row r="7">
      <c r="A7" t="inlineStr">
        <is>
          <t>P(&gt; current) %</t>
        </is>
      </c>
      <c r="B7" t="n">
        <v>24.67</v>
      </c>
    </row>
    <row r="8">
      <c r="A8" t="inlineStr">
        <is>
          <t>P(&gt; target) %</t>
        </is>
      </c>
      <c r="B8" t="n">
        <v>41.38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2.759455514261205</v>
      </c>
    </row>
    <row r="13">
      <c r="A13" t="inlineStr">
        <is>
          <t>Gross Margin</t>
        </is>
      </c>
      <c r="B13" t="n">
        <v>65.72193696187921</v>
      </c>
    </row>
    <row r="14">
      <c r="A14" t="inlineStr">
        <is>
          <t>P/E Multiple</t>
        </is>
      </c>
      <c r="B14" t="n">
        <v>31.51860752385958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2026-07-21T15:43:50Z</dcterms:created>
  <dcterms:modified xsi:type="dcterms:W3CDTF">2026-07-21T15:43:50Z</dcterms:modified>
</cp:coreProperties>
</file>