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Knight Transportation Inc (KNX)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-2.37</v>
      </c>
    </row>
    <row r="10">
      <c r="A10" t="inlineStr">
        <is>
          <t>Diluted shares (B)</t>
        </is>
      </c>
      <c r="B10" s="4" t="n">
        <v>0.166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0.054</v>
      </c>
      <c r="C14" s="4" t="n">
        <v>0.055</v>
      </c>
      <c r="D14" s="4" t="n">
        <v>0.056</v>
      </c>
      <c r="E14" s="4" t="n">
        <v>0.056</v>
      </c>
      <c r="F14" s="4" t="n">
        <v>0.056</v>
      </c>
    </row>
    <row r="15">
      <c r="A15" t="inlineStr">
        <is>
          <t>D&amp;A $B</t>
        </is>
      </c>
      <c r="B15" s="4" t="n">
        <v>0.468</v>
      </c>
      <c r="C15" s="4" t="n">
        <v>0.4711</v>
      </c>
      <c r="D15" s="4" t="n">
        <v>0.4767</v>
      </c>
      <c r="E15" s="4" t="n">
        <v>0.4847</v>
      </c>
      <c r="F15" s="4" t="n">
        <v>0.4954</v>
      </c>
    </row>
    <row r="16">
      <c r="A16" t="inlineStr">
        <is>
          <t>Capex $B</t>
        </is>
      </c>
      <c r="B16" s="4" t="n">
        <v>0.468</v>
      </c>
      <c r="C16" s="4" t="n">
        <v>0.4867</v>
      </c>
      <c r="D16" s="4" t="n">
        <v>0.5013</v>
      </c>
      <c r="E16" s="4" t="n">
        <v>0.5164</v>
      </c>
      <c r="F16" s="4" t="n">
        <v>0.5319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58</v>
      </c>
      <c r="C3" t="n">
        <v>1</v>
      </c>
    </row>
    <row r="4">
      <c r="A4" t="inlineStr">
        <is>
          <t>Capex intensity ±15%</t>
        </is>
      </c>
      <c r="B4" t="n">
        <v>22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Revenue CAGR ±3pp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75.65000000000001</v>
      </c>
    </row>
    <row r="7">
      <c r="A7" s="3" t="inlineStr">
        <is>
          <t>Scenario PWEV target</t>
        </is>
      </c>
      <c r="B7" t="n">
        <v>76.05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66.86267039654454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7.47</v>
      </c>
      <c r="C3" t="n">
        <v>2.114</v>
      </c>
      <c r="D3" t="n">
        <v>0.251</v>
      </c>
      <c r="E3" t="n">
        <v>0.257</v>
      </c>
      <c r="F3" t="n">
        <v>0.066</v>
      </c>
    </row>
    <row r="4">
      <c r="A4" t="inlineStr">
        <is>
          <t>2024-12-31</t>
        </is>
      </c>
      <c r="B4" t="n">
        <v>7.41</v>
      </c>
      <c r="C4" t="n">
        <v>1.804</v>
      </c>
      <c r="D4" t="n">
        <v>0.243</v>
      </c>
      <c r="E4" t="n">
        <v>0.234</v>
      </c>
      <c r="F4" t="n">
        <v>0.118</v>
      </c>
    </row>
    <row r="5">
      <c r="A5" t="inlineStr">
        <is>
          <t>2023-12-31</t>
        </is>
      </c>
      <c r="B5" t="n">
        <v>7.142</v>
      </c>
      <c r="C5" t="n">
        <v>1.964</v>
      </c>
      <c r="D5" t="n">
        <v>0.338</v>
      </c>
      <c r="E5" t="n">
        <v>0.278</v>
      </c>
      <c r="F5" t="n">
        <v>0.217</v>
      </c>
    </row>
    <row r="6">
      <c r="A6" t="inlineStr">
        <is>
          <t>2022-12-31</t>
        </is>
      </c>
      <c r="B6" t="n">
        <v>7.429</v>
      </c>
      <c r="C6" t="n">
        <v>2.411</v>
      </c>
      <c r="D6" t="n">
        <v>1.092</v>
      </c>
      <c r="E6" t="n">
        <v>1</v>
      </c>
      <c r="F6" t="n">
        <v>0.771</v>
      </c>
    </row>
    <row r="7">
      <c r="A7" t="inlineStr">
        <is>
          <t>2021-12-31</t>
        </is>
      </c>
      <c r="B7" t="n">
        <v>5.998</v>
      </c>
      <c r="C7" t="n">
        <v>1.968</v>
      </c>
      <c r="D7" t="n">
        <v>0.966</v>
      </c>
      <c r="E7" t="n">
        <v>0.891</v>
      </c>
      <c r="F7" t="n">
        <v>0.743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1.267</v>
      </c>
      <c r="C11" t="n">
        <v>0.503</v>
      </c>
      <c r="D11" t="n">
        <v>0.763</v>
      </c>
      <c r="E11" t="n">
        <v>0.005</v>
      </c>
    </row>
    <row r="12">
      <c r="A12" t="inlineStr">
        <is>
          <t>2024-12-31</t>
        </is>
      </c>
      <c r="B12" t="n">
        <v>0.799</v>
      </c>
      <c r="C12" t="n">
        <v>0.819</v>
      </c>
      <c r="D12" t="n">
        <v>-0.02</v>
      </c>
      <c r="E12" t="n">
        <v>0.005</v>
      </c>
    </row>
    <row r="13">
      <c r="A13" t="inlineStr">
        <is>
          <t>2023-12-31</t>
        </is>
      </c>
      <c r="B13" t="n">
        <v>1.162</v>
      </c>
      <c r="C13" t="n">
        <v>1.072</v>
      </c>
      <c r="D13" t="n">
        <v>0.09</v>
      </c>
      <c r="E13" t="n">
        <v>0.471</v>
      </c>
    </row>
    <row r="14">
      <c r="A14" t="inlineStr">
        <is>
          <t>2022-12-31</t>
        </is>
      </c>
      <c r="B14" t="n">
        <v>1.436</v>
      </c>
      <c r="C14" t="n">
        <v>0.801</v>
      </c>
      <c r="D14" t="n">
        <v>0.635</v>
      </c>
      <c r="E14" t="n">
        <v>0.3</v>
      </c>
    </row>
    <row r="15">
      <c r="A15" t="inlineStr">
        <is>
          <t>2021-12-31</t>
        </is>
      </c>
      <c r="B15" t="n">
        <v>1.19</v>
      </c>
      <c r="C15" t="n">
        <v>0.534</v>
      </c>
      <c r="D15" t="n">
        <v>0.656</v>
      </c>
      <c r="E15" t="n">
        <v>0.057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34.84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XPO</t>
        </is>
      </c>
      <c r="B3" t="n">
        <v>45.05</v>
      </c>
      <c r="C3" t="n">
        <v>0.04</v>
      </c>
      <c r="D3" t="n">
        <v>0.08799999999999999</v>
      </c>
      <c r="E3" t="inlineStr">
        <is>
          <t>direct</t>
        </is>
      </c>
      <c r="F3" t="n">
        <v>1</v>
      </c>
    </row>
    <row r="4">
      <c r="A4" t="inlineStr">
        <is>
          <t>SAIA</t>
        </is>
      </c>
      <c r="B4" t="n">
        <v>36.63</v>
      </c>
      <c r="C4" t="n">
        <v>0.04</v>
      </c>
      <c r="D4" t="n">
        <v>0.083</v>
      </c>
      <c r="E4" t="inlineStr">
        <is>
          <t>direct</t>
        </is>
      </c>
      <c r="F4" t="n">
        <v>1</v>
      </c>
    </row>
    <row r="5">
      <c r="A5" t="inlineStr">
        <is>
          <t>R</t>
        </is>
      </c>
      <c r="B5" t="n">
        <v>23.09</v>
      </c>
      <c r="C5" t="n">
        <v>0.04</v>
      </c>
      <c r="D5" t="n">
        <v>0.07099999999999999</v>
      </c>
      <c r="E5" t="inlineStr">
        <is>
          <t>segment</t>
        </is>
      </c>
      <c r="F5" t="n">
        <v>0.5</v>
      </c>
    </row>
    <row r="6">
      <c r="A6" t="inlineStr">
        <is>
          <t>LSTR</t>
        </is>
      </c>
      <c r="B6" t="n">
        <v>37.74</v>
      </c>
      <c r="C6" t="n">
        <v>0.04</v>
      </c>
      <c r="D6" t="n">
        <v>0.045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37.4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E3" t="n">
        <v>32.53</v>
      </c>
      <c r="F3">
        <f>E3/75.65-1</f>
        <v/>
      </c>
    </row>
    <row r="4">
      <c r="A4" t="inlineStr">
        <is>
          <t>Freight Recession</t>
        </is>
      </c>
      <c r="B4" t="n">
        <v>0.17</v>
      </c>
      <c r="E4" t="n">
        <v>56.98</v>
      </c>
      <c r="F4">
        <f>E4/75.65-1</f>
        <v/>
      </c>
    </row>
    <row r="5">
      <c r="A5" t="inlineStr">
        <is>
          <t>Base — Volume + Yield Normalisation</t>
        </is>
      </c>
      <c r="B5" t="n">
        <v>0.35</v>
      </c>
      <c r="E5" t="n">
        <v>79.14</v>
      </c>
      <c r="F5">
        <f>E5/75.65-1</f>
        <v/>
      </c>
    </row>
    <row r="6">
      <c r="A6" t="inlineStr">
        <is>
          <t>Upcycle — Tight Capacity / E-Com Volumes</t>
        </is>
      </c>
      <c r="B6" t="n">
        <v>0.2</v>
      </c>
      <c r="E6" t="n">
        <v>106.83</v>
      </c>
      <c r="F6">
        <f>E6/75.65-1</f>
        <v/>
      </c>
    </row>
    <row r="7">
      <c r="A7" t="inlineStr">
        <is>
          <t>Bull — Re-Rate</t>
        </is>
      </c>
      <c r="B7" t="n">
        <v>0.08</v>
      </c>
      <c r="E7" t="n">
        <v>134.93</v>
      </c>
      <c r="F7">
        <f>E7/75.65-1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66.86267039654454</v>
      </c>
    </row>
    <row r="5">
      <c r="A5" t="inlineStr">
        <is>
          <t>P10</t>
        </is>
      </c>
      <c r="B5" t="n">
        <v>23.62106469808867</v>
      </c>
    </row>
    <row r="6">
      <c r="A6" t="inlineStr">
        <is>
          <t>P90</t>
        </is>
      </c>
      <c r="B6" t="n">
        <v>137.3217627124881</v>
      </c>
    </row>
    <row r="7">
      <c r="A7" t="inlineStr">
        <is>
          <t>P(&gt; current) %</t>
        </is>
      </c>
      <c r="B7" t="n">
        <v>42.34</v>
      </c>
    </row>
    <row r="8">
      <c r="A8" t="inlineStr">
        <is>
          <t>P(&gt; target) %</t>
        </is>
      </c>
      <c r="B8" t="n">
        <v>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3.683660683182527</v>
      </c>
    </row>
    <row r="13">
      <c r="A13" t="inlineStr">
        <is>
          <t>Gross Margin</t>
        </is>
      </c>
      <c r="B13" t="n">
        <v>59.94498888462844</v>
      </c>
    </row>
    <row r="14">
      <c r="A14" t="inlineStr">
        <is>
          <t>P/E Multiple</t>
        </is>
      </c>
      <c r="B14" t="n">
        <v>36.37135043218903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2026-07-21T15:43:49Z</dcterms:created>
  <dcterms:modified xsi:type="dcterms:W3CDTF">2026-07-21T15:43:49Z</dcterms:modified>
</cp:coreProperties>
</file>