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Knife River Corporation (KNF)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-1.41</v>
      </c>
    </row>
    <row r="10">
      <c r="A10" t="inlineStr">
        <is>
          <t>Diluted shares (B)</t>
        </is>
      </c>
      <c r="B10" s="4" t="n">
        <v>0.059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0.074</v>
      </c>
      <c r="C14" s="4" t="n">
        <v>0.075</v>
      </c>
      <c r="D14" s="4" t="n">
        <v>0.077</v>
      </c>
      <c r="E14" s="4" t="n">
        <v>0.077</v>
      </c>
      <c r="F14" s="4" t="n">
        <v>0.077</v>
      </c>
    </row>
    <row r="15">
      <c r="A15" t="inlineStr">
        <is>
          <t>D&amp;A $B</t>
        </is>
      </c>
      <c r="B15" s="4" t="n">
        <v>0.3392</v>
      </c>
      <c r="C15" s="4" t="n">
        <v>0.342</v>
      </c>
      <c r="D15" s="4" t="n">
        <v>0.3478</v>
      </c>
      <c r="E15" s="4" t="n">
        <v>0.3561</v>
      </c>
      <c r="F15" s="4" t="n">
        <v>0.367</v>
      </c>
    </row>
    <row r="16">
      <c r="A16" t="inlineStr">
        <is>
          <t>Capex $B</t>
        </is>
      </c>
      <c r="B16" s="4" t="n">
        <v>0.3392</v>
      </c>
      <c r="C16" s="4" t="n">
        <v>0.3562</v>
      </c>
      <c r="D16" s="4" t="n">
        <v>0.374</v>
      </c>
      <c r="E16" s="4" t="n">
        <v>0.3889</v>
      </c>
      <c r="F16" s="4" t="n">
        <v>0.4045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55</v>
      </c>
      <c r="C3" t="n">
        <v>1</v>
      </c>
    </row>
    <row r="4">
      <c r="A4" t="inlineStr">
        <is>
          <t>Capex intensity ±15%</t>
        </is>
      </c>
      <c r="B4" t="n">
        <v>36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Revenue CAGR ±3pp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79.41</v>
      </c>
    </row>
    <row r="7">
      <c r="A7" s="3" t="inlineStr">
        <is>
          <t>Scenario PWEV target</t>
        </is>
      </c>
      <c r="B7" t="n">
        <v>78.75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69.17946309545044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3.146</v>
      </c>
      <c r="C3" t="n">
        <v>0.577</v>
      </c>
      <c r="D3" t="n">
        <v>0.286</v>
      </c>
      <c r="E3" t="n">
        <v>0.295</v>
      </c>
      <c r="F3" t="n">
        <v>0.157</v>
      </c>
    </row>
    <row r="4">
      <c r="A4" t="inlineStr">
        <is>
          <t>2024-12-31</t>
        </is>
      </c>
      <c r="B4" t="n">
        <v>2.899</v>
      </c>
      <c r="C4" t="n">
        <v>0.57</v>
      </c>
      <c r="D4" t="n">
        <v>0.316</v>
      </c>
      <c r="E4" t="n">
        <v>0.326</v>
      </c>
      <c r="F4" t="n">
        <v>0.202</v>
      </c>
    </row>
    <row r="5">
      <c r="A5" t="inlineStr">
        <is>
          <t>2023-12-31</t>
        </is>
      </c>
      <c r="B5" t="n">
        <v>2.83</v>
      </c>
      <c r="C5" t="n">
        <v>0.539</v>
      </c>
      <c r="D5" t="n">
        <v>0.296</v>
      </c>
      <c r="E5" t="n">
        <v>0.303</v>
      </c>
      <c r="F5" t="n">
        <v>0.183</v>
      </c>
    </row>
    <row r="6">
      <c r="A6" t="inlineStr">
        <is>
          <t>2022-12-31</t>
        </is>
      </c>
      <c r="B6" t="n">
        <v>2.535</v>
      </c>
      <c r="C6" t="n">
        <v>0.361</v>
      </c>
      <c r="D6" t="n">
        <v>0.194</v>
      </c>
      <c r="E6" t="n">
        <v>0.189</v>
      </c>
      <c r="F6" t="n">
        <v>0.116</v>
      </c>
    </row>
    <row r="7">
      <c r="A7" t="inlineStr">
        <is>
          <t>2021-12-31</t>
        </is>
      </c>
      <c r="B7" t="n">
        <v>2.229</v>
      </c>
      <c r="C7" t="n">
        <v>0.347</v>
      </c>
      <c r="D7" t="n">
        <v>0.191</v>
      </c>
      <c r="E7" t="n">
        <v>0.192</v>
      </c>
      <c r="F7" t="n">
        <v>0.13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0.279</v>
      </c>
      <c r="C11" t="n">
        <v>0.348</v>
      </c>
      <c r="D11" t="n">
        <v>-0.07000000000000001</v>
      </c>
      <c r="E11" t="n">
        <v>0.003</v>
      </c>
    </row>
    <row r="12">
      <c r="A12" t="inlineStr">
        <is>
          <t>2024-12-31</t>
        </is>
      </c>
      <c r="B12" t="n">
        <v>0.322</v>
      </c>
      <c r="C12" t="n">
        <v>0.172</v>
      </c>
      <c r="D12" t="n">
        <v>0.15</v>
      </c>
      <c r="E12" t="n">
        <v>0.002</v>
      </c>
    </row>
    <row r="13">
      <c r="A13" t="inlineStr">
        <is>
          <t>2023-12-31</t>
        </is>
      </c>
      <c r="B13" t="n">
        <v>0.336</v>
      </c>
      <c r="C13" t="n">
        <v>0.124</v>
      </c>
      <c r="D13" t="n">
        <v>0.211</v>
      </c>
      <c r="E13" t="n">
        <v>0</v>
      </c>
    </row>
    <row r="14">
      <c r="A14" t="inlineStr">
        <is>
          <t>2022-12-31</t>
        </is>
      </c>
      <c r="B14" t="n">
        <v>0.207</v>
      </c>
      <c r="C14" t="n">
        <v>0.178</v>
      </c>
      <c r="D14" t="n">
        <v>0.029</v>
      </c>
      <c r="E14" t="n">
        <v>0</v>
      </c>
    </row>
    <row r="15">
      <c r="A15" t="inlineStr">
        <is>
          <t>2021-12-31</t>
        </is>
      </c>
      <c r="B15" t="n">
        <v>0.181</v>
      </c>
      <c r="C15" t="n">
        <v>0.174</v>
      </c>
      <c r="D15" t="n">
        <v>0.007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36.14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EXP</t>
        </is>
      </c>
      <c r="B3" t="n">
        <v>15.67</v>
      </c>
      <c r="C3" t="n">
        <v>0.06</v>
      </c>
      <c r="D3" t="n">
        <v>0.174</v>
      </c>
      <c r="E3" t="inlineStr">
        <is>
          <t>segment</t>
        </is>
      </c>
      <c r="F3" t="n">
        <v>0.5</v>
      </c>
    </row>
    <row r="4">
      <c r="A4" t="inlineStr">
        <is>
          <t>CBT</t>
        </is>
      </c>
      <c r="B4" t="n">
        <v>10.62</v>
      </c>
      <c r="C4" t="n">
        <v>0.02</v>
      </c>
      <c r="D4" t="n">
        <v>0.153</v>
      </c>
      <c r="E4" t="inlineStr">
        <is>
          <t>segment</t>
        </is>
      </c>
      <c r="F4" t="n">
        <v>0.5</v>
      </c>
    </row>
    <row r="5">
      <c r="A5" t="inlineStr">
        <is>
          <t>GEF</t>
        </is>
      </c>
      <c r="B5" t="n">
        <v>9.300000000000001</v>
      </c>
      <c r="C5" t="n">
        <v>0.03</v>
      </c>
      <c r="D5" t="n">
        <v>0.052</v>
      </c>
      <c r="E5" t="inlineStr">
        <is>
          <t>broad</t>
        </is>
      </c>
      <c r="F5" t="n">
        <v>0.25</v>
      </c>
    </row>
    <row r="6">
      <c r="A6" t="inlineStr">
        <is>
          <t>SLGN</t>
        </is>
      </c>
      <c r="B6" t="n">
        <v>12.42</v>
      </c>
      <c r="C6" t="n">
        <v>0.03</v>
      </c>
      <c r="D6" t="n">
        <v>0.08699999999999999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 Demand Reset</t>
        </is>
      </c>
      <c r="B3" t="n">
        <v>0.2</v>
      </c>
      <c r="E3" t="n">
        <v>33.78</v>
      </c>
      <c r="F3">
        <f>E3/79.41-1</f>
        <v/>
      </c>
    </row>
    <row r="4">
      <c r="A4" t="inlineStr">
        <is>
          <t>Downturn — Housing / Infra Pause</t>
        </is>
      </c>
      <c r="B4" t="n">
        <v>0.18</v>
      </c>
      <c r="E4" t="n">
        <v>58.48</v>
      </c>
      <c r="F4">
        <f>E4/79.41-1</f>
        <v/>
      </c>
    </row>
    <row r="5">
      <c r="A5" t="inlineStr">
        <is>
          <t>Base — Pricing + Infra Volumes</t>
        </is>
      </c>
      <c r="B5" t="n">
        <v>0.33</v>
      </c>
      <c r="E5" t="n">
        <v>81.23</v>
      </c>
      <c r="F5">
        <f>E5/79.41-1</f>
        <v/>
      </c>
    </row>
    <row r="6">
      <c r="A6" t="inlineStr">
        <is>
          <t>Growth — IIJA / Reshoring Build</t>
        </is>
      </c>
      <c r="B6" t="n">
        <v>0.21</v>
      </c>
      <c r="E6" t="n">
        <v>112.29</v>
      </c>
      <c r="F6">
        <f>E6/79.41-1</f>
        <v/>
      </c>
    </row>
    <row r="7">
      <c r="A7" t="inlineStr">
        <is>
          <t>Bull — Sustained Pricing Power</t>
        </is>
      </c>
      <c r="B7" t="n">
        <v>0.08</v>
      </c>
      <c r="E7" t="n">
        <v>138.49</v>
      </c>
      <c r="F7">
        <f>E7/79.41-1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69.17946309545044</v>
      </c>
    </row>
    <row r="5">
      <c r="A5" t="inlineStr">
        <is>
          <t>P10</t>
        </is>
      </c>
      <c r="B5" t="n">
        <v>25.67734248560492</v>
      </c>
    </row>
    <row r="6">
      <c r="A6" t="inlineStr">
        <is>
          <t>P90</t>
        </is>
      </c>
      <c r="B6" t="n">
        <v>134.8925942032226</v>
      </c>
    </row>
    <row r="7">
      <c r="A7" t="inlineStr">
        <is>
          <t>P(&gt; current) %</t>
        </is>
      </c>
      <c r="B7" t="n">
        <v>40.86</v>
      </c>
    </row>
    <row r="8">
      <c r="A8" t="inlineStr">
        <is>
          <t>P(&gt; target) %</t>
        </is>
      </c>
      <c r="B8" t="n">
        <v>41.24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2.579483394100589</v>
      </c>
    </row>
    <row r="13">
      <c r="A13" t="inlineStr">
        <is>
          <t>Gross Margin</t>
        </is>
      </c>
      <c r="B13" t="n">
        <v>66.38371584073602</v>
      </c>
    </row>
    <row r="14">
      <c r="A14" t="inlineStr">
        <is>
          <t>P/E Multiple</t>
        </is>
      </c>
      <c r="B14" t="n">
        <v>31.0368007651634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2026-07-22T08:14:14Z</dcterms:created>
  <dcterms:modified xsi:type="dcterms:W3CDTF">2026-07-22T08:14:14Z</dcterms:modified>
</cp:coreProperties>
</file>