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Jones Lang LaSalle Incorporated (JLL)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-2.75</v>
      </c>
    </row>
    <row r="10">
      <c r="A10" t="inlineStr">
        <is>
          <t>Diluted shares (B)</t>
        </is>
      </c>
      <c r="B10" s="4" t="n">
        <v>0.047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0.048</v>
      </c>
      <c r="C14" s="4" t="n">
        <v>0.049</v>
      </c>
      <c r="D14" s="4" t="n">
        <v>0.051</v>
      </c>
      <c r="E14" s="4" t="n">
        <v>0.051</v>
      </c>
      <c r="F14" s="4" t="n">
        <v>0.051</v>
      </c>
    </row>
    <row r="15">
      <c r="A15" t="inlineStr">
        <is>
          <t>D&amp;A $B</t>
        </is>
      </c>
      <c r="B15" s="4" t="n">
        <v>0.851</v>
      </c>
      <c r="C15" s="4" t="n">
        <v>0.8595</v>
      </c>
      <c r="D15" s="4" t="n">
        <v>0.8754999999999999</v>
      </c>
      <c r="E15" s="4" t="n">
        <v>0.8994</v>
      </c>
      <c r="F15" s="4" t="n">
        <v>0.93</v>
      </c>
    </row>
    <row r="16">
      <c r="A16" t="inlineStr">
        <is>
          <t>Capex $B</t>
        </is>
      </c>
      <c r="B16" s="4" t="n">
        <v>0.851</v>
      </c>
      <c r="C16" s="4" t="n">
        <v>0.902</v>
      </c>
      <c r="D16" s="4" t="n">
        <v>0.9471000000000001</v>
      </c>
      <c r="E16" s="4" t="n">
        <v>0.9945000000000001</v>
      </c>
      <c r="F16" s="4" t="n">
        <v>1.0343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28.366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411</v>
      </c>
      <c r="C3" t="n">
        <v>1</v>
      </c>
    </row>
    <row r="4">
      <c r="A4" t="inlineStr">
        <is>
          <t>Capex intensity ±15%</t>
        </is>
      </c>
      <c r="B4" t="n">
        <v>79</v>
      </c>
      <c r="C4" t="n">
        <v>2</v>
      </c>
    </row>
    <row r="5">
      <c r="A5" t="inlineStr">
        <is>
          <t>Terminal × ±15%</t>
        </is>
      </c>
      <c r="B5" t="n">
        <v>68</v>
      </c>
      <c r="C5" t="n">
        <v>3</v>
      </c>
    </row>
    <row r="6">
      <c r="A6" t="inlineStr">
        <is>
          <t>Revenue CAGR ±3pp</t>
        </is>
      </c>
      <c r="B6" t="n">
        <v>55</v>
      </c>
      <c r="C6" t="n">
        <v>4</v>
      </c>
    </row>
    <row r="7">
      <c r="A7" t="inlineStr">
        <is>
          <t>WACC ±1pp</t>
        </is>
      </c>
      <c r="B7" t="n">
        <v>26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324.44</v>
      </c>
    </row>
    <row r="7">
      <c r="A7" s="3" t="inlineStr">
        <is>
          <t>Scenario PWEV target</t>
        </is>
      </c>
      <c r="B7" t="n">
        <v>325.5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285.874246696353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26.116</v>
      </c>
      <c r="C3" t="n">
        <v>25.863</v>
      </c>
      <c r="D3" t="n">
        <v>1.173</v>
      </c>
      <c r="E3" t="n">
        <v>1.089</v>
      </c>
      <c r="F3" t="n">
        <v>0.792</v>
      </c>
    </row>
    <row r="4">
      <c r="A4" t="inlineStr">
        <is>
          <t>2024-12-31</t>
        </is>
      </c>
      <c r="B4" t="n">
        <v>23.433</v>
      </c>
      <c r="C4" t="n">
        <v>12.142</v>
      </c>
      <c r="D4" t="n">
        <v>0.868</v>
      </c>
      <c r="E4" t="n">
        <v>0.891</v>
      </c>
      <c r="F4" t="n">
        <v>0.547</v>
      </c>
    </row>
    <row r="5">
      <c r="A5" t="inlineStr">
        <is>
          <t>2023-12-31</t>
        </is>
      </c>
      <c r="B5" t="n">
        <v>20.761</v>
      </c>
      <c r="C5" t="n">
        <v>10.686</v>
      </c>
      <c r="D5" t="n">
        <v>0.577</v>
      </c>
      <c r="E5" t="n">
        <v>0.677</v>
      </c>
      <c r="F5" t="n">
        <v>0.225</v>
      </c>
    </row>
    <row r="6">
      <c r="A6" t="inlineStr">
        <is>
          <t>2022-12-31</t>
        </is>
      </c>
      <c r="B6" t="n">
        <v>20.862</v>
      </c>
      <c r="C6" t="n">
        <v>11.212</v>
      </c>
      <c r="D6" t="n">
        <v>0.868</v>
      </c>
      <c r="E6" t="n">
        <v>0.973</v>
      </c>
      <c r="F6" t="n">
        <v>0.655</v>
      </c>
    </row>
    <row r="7">
      <c r="A7" t="inlineStr">
        <is>
          <t>2021-12-31</t>
        </is>
      </c>
      <c r="B7" t="n">
        <v>19.367</v>
      </c>
      <c r="C7" t="n">
        <v>10.881</v>
      </c>
      <c r="D7" t="n">
        <v>1.044</v>
      </c>
      <c r="E7" t="n">
        <v>1.128</v>
      </c>
      <c r="F7" t="n">
        <v>0.962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1.194</v>
      </c>
      <c r="C11" t="n">
        <v>0.216</v>
      </c>
      <c r="D11" t="n">
        <v>0.979</v>
      </c>
      <c r="E11" t="n">
        <v>0.251</v>
      </c>
    </row>
    <row r="12">
      <c r="A12" t="inlineStr">
        <is>
          <t>2024-12-31</t>
        </is>
      </c>
      <c r="B12" t="n">
        <v>0.785</v>
      </c>
      <c r="C12" t="n">
        <v>0.185</v>
      </c>
      <c r="D12" t="n">
        <v>0.6</v>
      </c>
      <c r="E12" t="n">
        <v>0.113</v>
      </c>
    </row>
    <row r="13">
      <c r="A13" t="inlineStr">
        <is>
          <t>2023-12-31</t>
        </is>
      </c>
      <c r="B13" t="n">
        <v>0.576</v>
      </c>
      <c r="C13" t="n">
        <v>0.187</v>
      </c>
      <c r="D13" t="n">
        <v>0.389</v>
      </c>
      <c r="E13" t="n">
        <v>0.092</v>
      </c>
    </row>
    <row r="14">
      <c r="A14" t="inlineStr">
        <is>
          <t>2022-12-31</t>
        </is>
      </c>
      <c r="B14" t="n">
        <v>0.2</v>
      </c>
      <c r="C14" t="n">
        <v>0.206</v>
      </c>
      <c r="D14" t="n">
        <v>-0.006</v>
      </c>
      <c r="E14" t="n">
        <v>0.6879999999999999</v>
      </c>
    </row>
    <row r="15">
      <c r="A15" t="inlineStr">
        <is>
          <t>2021-12-31</t>
        </is>
      </c>
      <c r="B15" t="n">
        <v>0.972</v>
      </c>
      <c r="C15" t="n">
        <v>0.176</v>
      </c>
      <c r="D15" t="n">
        <v>0.796</v>
      </c>
      <c r="E15" t="n">
        <v>0.396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265.25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OHI</t>
        </is>
      </c>
      <c r="B3" t="n">
        <v>10.13</v>
      </c>
      <c r="C3" t="n">
        <v>0.05</v>
      </c>
      <c r="D3" t="n">
        <v>0.655</v>
      </c>
      <c r="E3" t="inlineStr">
        <is>
          <t>segment</t>
        </is>
      </c>
      <c r="F3" t="n">
        <v>0.5</v>
      </c>
    </row>
    <row r="4">
      <c r="A4" t="inlineStr">
        <is>
          <t>LAMR</t>
        </is>
      </c>
      <c r="B4" t="n">
        <v>29.5</v>
      </c>
      <c r="C4" t="n">
        <v>0.03</v>
      </c>
      <c r="D4" t="n">
        <v>0.253</v>
      </c>
      <c r="E4" t="inlineStr">
        <is>
          <t>broad</t>
        </is>
      </c>
      <c r="F4" t="n">
        <v>0.25</v>
      </c>
    </row>
    <row r="5">
      <c r="A5" t="inlineStr">
        <is>
          <t>AMH</t>
        </is>
      </c>
      <c r="B5" t="n">
        <v>26.18</v>
      </c>
      <c r="C5" t="n">
        <v>0.05</v>
      </c>
      <c r="D5" t="n">
        <v>0.251</v>
      </c>
      <c r="E5" t="inlineStr">
        <is>
          <t>broad</t>
        </is>
      </c>
      <c r="F5" t="n">
        <v>0.25</v>
      </c>
    </row>
    <row r="6">
      <c r="A6" t="inlineStr">
        <is>
          <t>WPC</t>
        </is>
      </c>
      <c r="B6" t="n">
        <v>25</v>
      </c>
      <c r="C6" t="n">
        <v>0.05</v>
      </c>
      <c r="D6" t="n">
        <v>0.548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Brokerage / Data Disruption</t>
        </is>
      </c>
      <c r="B3" t="n">
        <v>0.2</v>
      </c>
      <c r="E3" t="n">
        <v>143.22</v>
      </c>
      <c r="F3">
        <f>E3/324.44-1</f>
        <v/>
      </c>
    </row>
    <row r="4">
      <c r="A4" t="inlineStr">
        <is>
          <t>Transaction-Volume Recession</t>
        </is>
      </c>
      <c r="B4" t="n">
        <v>0.17</v>
      </c>
      <c r="E4" t="n">
        <v>243.21</v>
      </c>
      <c r="F4">
        <f>E4/324.44-1</f>
        <v/>
      </c>
    </row>
    <row r="5">
      <c r="A5" t="inlineStr">
        <is>
          <t>Base — Resilient Recurring + Transactional</t>
        </is>
      </c>
      <c r="B5" t="n">
        <v>0.35</v>
      </c>
      <c r="E5" t="n">
        <v>337.8</v>
      </c>
      <c r="F5">
        <f>E5/324.44-1</f>
        <v/>
      </c>
    </row>
    <row r="6">
      <c r="A6" t="inlineStr">
        <is>
          <t>Growth — Capital-Markets Recovery / Data</t>
        </is>
      </c>
      <c r="B6" t="n">
        <v>0.2</v>
      </c>
      <c r="E6" t="n">
        <v>456.03</v>
      </c>
      <c r="F6">
        <f>E6/324.44-1</f>
        <v/>
      </c>
    </row>
    <row r="7">
      <c r="A7" t="inlineStr">
        <is>
          <t>Bull — Re-Rate</t>
        </is>
      </c>
      <c r="B7" t="n">
        <v>0.08</v>
      </c>
      <c r="E7" t="n">
        <v>575.9400000000001</v>
      </c>
      <c r="F7">
        <f>E7/324.44-1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285.874246696353</v>
      </c>
    </row>
    <row r="5">
      <c r="A5" t="inlineStr">
        <is>
          <t>P10</t>
        </is>
      </c>
      <c r="B5" t="n">
        <v>103.2843685485304</v>
      </c>
    </row>
    <row r="6">
      <c r="A6" t="inlineStr">
        <is>
          <t>P90</t>
        </is>
      </c>
      <c r="B6" t="n">
        <v>563.4236410661695</v>
      </c>
    </row>
    <row r="7">
      <c r="A7" t="inlineStr">
        <is>
          <t>P(&gt; current) %</t>
        </is>
      </c>
      <c r="B7" t="n">
        <v>41.6</v>
      </c>
    </row>
    <row r="8">
      <c r="A8" t="inlineStr">
        <is>
          <t>P(&gt; target) %</t>
        </is>
      </c>
      <c r="B8" t="n">
        <v>41.39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2.500779417269758</v>
      </c>
    </row>
    <row r="13">
      <c r="A13" t="inlineStr">
        <is>
          <t>Gross Margin</t>
        </is>
      </c>
      <c r="B13" t="n">
        <v>67.46309556352173</v>
      </c>
    </row>
    <row r="14">
      <c r="A14" t="inlineStr">
        <is>
          <t>P/E Multiple</t>
        </is>
      </c>
      <c r="B14" t="n">
        <v>30.03612501920851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2026-07-22T07:56:11Z</dcterms:created>
  <dcterms:modified xsi:type="dcterms:W3CDTF">2026-07-22T07:56:11Z</dcterms:modified>
</cp:coreProperties>
</file>