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Jazz Pharmaceuticals PLC (JAZZ)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-3.57</v>
      </c>
    </row>
    <row r="10">
      <c r="A10" t="inlineStr">
        <is>
          <t>Diluted shares (B)</t>
        </is>
      </c>
      <c r="B10" s="4" t="n">
        <v>0.064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0.301</v>
      </c>
      <c r="C14" s="4" t="n">
        <v>0.307</v>
      </c>
      <c r="D14" s="4" t="n">
        <v>0.317</v>
      </c>
      <c r="E14" s="4" t="n">
        <v>0.317</v>
      </c>
      <c r="F14" s="4" t="n">
        <v>0.317</v>
      </c>
    </row>
    <row r="15">
      <c r="A15" t="inlineStr">
        <is>
          <t>D&amp;A $B</t>
        </is>
      </c>
      <c r="B15" s="4" t="n">
        <v>0.2771</v>
      </c>
      <c r="C15" s="4" t="n">
        <v>0.2789</v>
      </c>
      <c r="D15" s="4" t="n">
        <v>0.2822</v>
      </c>
      <c r="E15" s="4" t="n">
        <v>0.287</v>
      </c>
      <c r="F15" s="4" t="n">
        <v>0.2933</v>
      </c>
    </row>
    <row r="16">
      <c r="A16" t="inlineStr">
        <is>
          <t>Capex $B</t>
        </is>
      </c>
      <c r="B16" s="4" t="n">
        <v>0.2771</v>
      </c>
      <c r="C16" s="4" t="n">
        <v>0.2881</v>
      </c>
      <c r="D16" s="4" t="n">
        <v>0.2968</v>
      </c>
      <c r="E16" s="4" t="n">
        <v>0.3057</v>
      </c>
      <c r="F16" s="4" t="n">
        <v>0.3149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4.618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58</v>
      </c>
      <c r="C3" t="n">
        <v>1</v>
      </c>
    </row>
    <row r="4">
      <c r="A4" t="inlineStr">
        <is>
          <t>Terminal × ±15%</t>
        </is>
      </c>
      <c r="B4" t="n">
        <v>52</v>
      </c>
      <c r="C4" t="n">
        <v>2</v>
      </c>
    </row>
    <row r="5">
      <c r="A5" t="inlineStr">
        <is>
          <t>Op margin ±3pp</t>
        </is>
      </c>
      <c r="B5" t="n">
        <v>49</v>
      </c>
      <c r="C5" t="n">
        <v>3</v>
      </c>
    </row>
    <row r="6">
      <c r="A6" t="inlineStr">
        <is>
          <t>WACC ±1pp</t>
        </is>
      </c>
      <c r="B6" t="n">
        <v>20</v>
      </c>
      <c r="C6" t="n">
        <v>4</v>
      </c>
    </row>
    <row r="7">
      <c r="A7" t="inlineStr">
        <is>
          <t>Capex intensity ±15%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243.47</v>
      </c>
    </row>
    <row r="7">
      <c r="A7" s="3" t="inlineStr">
        <is>
          <t>Scenario PWEV target</t>
        </is>
      </c>
      <c r="B7" t="n">
        <v>252.28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229.2685210808372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4.268</v>
      </c>
      <c r="C3" t="n">
        <v>3.764</v>
      </c>
      <c r="D3" t="n">
        <v>0.224</v>
      </c>
      <c r="E3" t="n">
        <v>-0.434</v>
      </c>
      <c r="F3" t="n">
        <v>-0.356</v>
      </c>
    </row>
    <row r="4">
      <c r="A4" t="inlineStr">
        <is>
          <t>2024-12-31</t>
        </is>
      </c>
      <c r="B4" t="n">
        <v>4.069</v>
      </c>
      <c r="C4" t="n">
        <v>3.623</v>
      </c>
      <c r="D4" t="n">
        <v>0.717</v>
      </c>
      <c r="E4" t="n">
        <v>0.862</v>
      </c>
      <c r="F4" t="n">
        <v>0.5600000000000001</v>
      </c>
    </row>
    <row r="5">
      <c r="A5" t="inlineStr">
        <is>
          <t>2023-12-31</t>
        </is>
      </c>
      <c r="B5" t="n">
        <v>3.834</v>
      </c>
      <c r="C5" t="n">
        <v>3.399</v>
      </c>
      <c r="D5" t="n">
        <v>0.579</v>
      </c>
      <c r="E5" t="n">
        <v>0.8110000000000001</v>
      </c>
      <c r="F5" t="n">
        <v>0.415</v>
      </c>
    </row>
    <row r="6">
      <c r="A6" t="inlineStr">
        <is>
          <t>2022-12-31</t>
        </is>
      </c>
      <c r="B6" t="n">
        <v>3.659</v>
      </c>
      <c r="C6" t="n">
        <v>3.119</v>
      </c>
      <c r="D6" t="n">
        <v>-0.066</v>
      </c>
      <c r="E6" t="n">
        <v>0.839</v>
      </c>
      <c r="F6" t="n">
        <v>-0.224</v>
      </c>
    </row>
    <row r="7">
      <c r="A7" t="inlineStr">
        <is>
          <t>2021-12-31</t>
        </is>
      </c>
      <c r="B7" t="n">
        <v>3.094</v>
      </c>
      <c r="C7" t="n">
        <v>2.653</v>
      </c>
      <c r="D7" t="n">
        <v>0.17</v>
      </c>
      <c r="E7" t="n">
        <v>0.475</v>
      </c>
      <c r="F7" t="n">
        <v>-0.329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1.356</v>
      </c>
      <c r="C11" t="n">
        <v>0.21</v>
      </c>
      <c r="D11" t="n">
        <v>1.146</v>
      </c>
      <c r="E11" t="n">
        <v>0.125</v>
      </c>
    </row>
    <row r="12">
      <c r="A12" t="inlineStr">
        <is>
          <t>2024-12-31</t>
        </is>
      </c>
      <c r="B12" t="n">
        <v>1.396</v>
      </c>
      <c r="C12" t="n">
        <v>0.048</v>
      </c>
      <c r="D12" t="n">
        <v>1.348</v>
      </c>
      <c r="E12" t="n">
        <v>0.311</v>
      </c>
    </row>
    <row r="13">
      <c r="A13" t="inlineStr">
        <is>
          <t>2023-12-31</t>
        </is>
      </c>
      <c r="B13" t="n">
        <v>1.092</v>
      </c>
      <c r="C13" t="n">
        <v>0.024</v>
      </c>
      <c r="D13" t="n">
        <v>1.068</v>
      </c>
      <c r="E13" t="n">
        <v>0.27</v>
      </c>
    </row>
    <row r="14">
      <c r="A14" t="inlineStr">
        <is>
          <t>2022-12-31</t>
        </is>
      </c>
      <c r="B14" t="n">
        <v>1.272</v>
      </c>
      <c r="C14" t="n">
        <v>0.498</v>
      </c>
      <c r="D14" t="n">
        <v>0.774</v>
      </c>
      <c r="E14" t="n">
        <v>0</v>
      </c>
    </row>
    <row r="15">
      <c r="A15" t="inlineStr">
        <is>
          <t>2021-12-31</t>
        </is>
      </c>
      <c r="B15" t="n">
        <v>0.779</v>
      </c>
      <c r="C15" t="n">
        <v>0.046</v>
      </c>
      <c r="D15" t="n">
        <v>0.733</v>
      </c>
      <c r="E15" t="n">
        <v>0.036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197.23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ELAN</t>
        </is>
      </c>
      <c r="B3" t="n">
        <v>23.47</v>
      </c>
      <c r="C3" t="n">
        <v>0.04</v>
      </c>
      <c r="D3" t="n">
        <v>0.123</v>
      </c>
      <c r="E3" t="inlineStr">
        <is>
          <t>broad</t>
        </is>
      </c>
      <c r="F3" t="n">
        <v>0.25</v>
      </c>
    </row>
    <row r="4">
      <c r="A4" t="inlineStr">
        <is>
          <t>MEDP</t>
        </is>
      </c>
      <c r="B4" t="n">
        <v>31.95</v>
      </c>
      <c r="C4" t="n">
        <v>0.06</v>
      </c>
      <c r="D4" t="n">
        <v>0.2</v>
      </c>
      <c r="E4" t="inlineStr">
        <is>
          <t>broad</t>
        </is>
      </c>
      <c r="F4" t="n">
        <v>0.25</v>
      </c>
    </row>
    <row r="5">
      <c r="A5" t="inlineStr">
        <is>
          <t>THC</t>
        </is>
      </c>
      <c r="B5" t="n">
        <v>11.55</v>
      </c>
      <c r="C5" t="n">
        <v>0.04</v>
      </c>
      <c r="D5" t="n">
        <v>0.179</v>
      </c>
      <c r="E5" t="inlineStr">
        <is>
          <t>direct</t>
        </is>
      </c>
      <c r="F5" t="n">
        <v>1</v>
      </c>
    </row>
    <row r="6">
      <c r="A6" t="inlineStr">
        <is>
          <t>EXEL</t>
        </is>
      </c>
      <c r="B6" t="n">
        <v>17.7</v>
      </c>
      <c r="C6" t="n">
        <v>0.04</v>
      </c>
      <c r="D6" t="n">
        <v>0.411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E3" t="n">
        <v>89.25</v>
      </c>
      <c r="F3">
        <f>E3/243.47-1</f>
        <v/>
      </c>
    </row>
    <row r="4">
      <c r="A4" t="inlineStr">
        <is>
          <t>Pipeline Setback / Pricing Pressure</t>
        </is>
      </c>
      <c r="B4" t="n">
        <v>0.17</v>
      </c>
      <c r="E4" t="n">
        <v>192.07</v>
      </c>
      <c r="F4">
        <f>E4/243.47-1</f>
        <v/>
      </c>
    </row>
    <row r="5">
      <c r="A5" t="inlineStr">
        <is>
          <t>Base — Pipeline Offsets LOE</t>
        </is>
      </c>
      <c r="B5" t="n">
        <v>0.35</v>
      </c>
      <c r="E5" t="n">
        <v>266.76</v>
      </c>
      <c r="F5">
        <f>E5/243.47-1</f>
        <v/>
      </c>
    </row>
    <row r="6">
      <c r="A6" t="inlineStr">
        <is>
          <t>Growth — Launch / Indication Expansion</t>
        </is>
      </c>
      <c r="B6" t="n">
        <v>0.2</v>
      </c>
      <c r="E6" t="n">
        <v>360.13</v>
      </c>
      <c r="F6">
        <f>E6/243.47-1</f>
        <v/>
      </c>
    </row>
    <row r="7">
      <c r="A7" t="inlineStr">
        <is>
          <t>Bull — Blockbuster / Pipeline Re-Rate</t>
        </is>
      </c>
      <c r="B7" t="n">
        <v>0.08</v>
      </c>
      <c r="E7" t="n">
        <v>454.83</v>
      </c>
      <c r="F7">
        <f>E7/243.47-1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229.2685210808372</v>
      </c>
    </row>
    <row r="5">
      <c r="A5" t="inlineStr">
        <is>
          <t>P10</t>
        </is>
      </c>
      <c r="B5" t="n">
        <v>141.3297123981079</v>
      </c>
    </row>
    <row r="6">
      <c r="A6" t="inlineStr">
        <is>
          <t>P90</t>
        </is>
      </c>
      <c r="B6" t="n">
        <v>339.2756159333869</v>
      </c>
    </row>
    <row r="7">
      <c r="A7" t="inlineStr">
        <is>
          <t>P(&gt; current) %</t>
        </is>
      </c>
      <c r="B7" t="n">
        <v>42.61</v>
      </c>
    </row>
    <row r="8">
      <c r="A8" t="inlineStr">
        <is>
          <t>P(&gt; target) %</t>
        </is>
      </c>
      <c r="B8" t="n">
        <v>38.47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7.217555611600875</v>
      </c>
    </row>
    <row r="13">
      <c r="A13" t="inlineStr">
        <is>
          <t>Gross Margin</t>
        </is>
      </c>
      <c r="B13" t="n">
        <v>3.778423881538004</v>
      </c>
    </row>
    <row r="14">
      <c r="A14" t="inlineStr">
        <is>
          <t>P/E Multiple</t>
        </is>
      </c>
      <c r="B14" t="n">
        <v>89.00402050686111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2026-07-21T19:05:08Z</dcterms:created>
  <dcterms:modified xsi:type="dcterms:W3CDTF">2026-07-21T19:05:08Z</dcterms:modified>
</cp:coreProperties>
</file>