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Ingredion Incorporated (INGR)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-0.91</v>
      </c>
    </row>
    <row r="10">
      <c r="A10" t="inlineStr">
        <is>
          <t>Diluted shares (B)</t>
        </is>
      </c>
      <c r="B10" s="4" t="n">
        <v>0.063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0.119</v>
      </c>
      <c r="C14" s="4" t="n">
        <v>0.121</v>
      </c>
      <c r="D14" s="4" t="n">
        <v>0.125</v>
      </c>
      <c r="E14" s="4" t="n">
        <v>0.125</v>
      </c>
      <c r="F14" s="4" t="n">
        <v>0.125</v>
      </c>
    </row>
    <row r="15">
      <c r="A15" t="inlineStr">
        <is>
          <t>D&amp;A $B</t>
        </is>
      </c>
      <c r="B15" s="4" t="n">
        <v>0.4406</v>
      </c>
      <c r="C15" s="4" t="n">
        <v>0.4421</v>
      </c>
      <c r="D15" s="4" t="n">
        <v>0.4443</v>
      </c>
      <c r="E15" s="4" t="n">
        <v>0.4473</v>
      </c>
      <c r="F15" s="4" t="n">
        <v>0.451</v>
      </c>
    </row>
    <row r="16">
      <c r="A16" t="inlineStr">
        <is>
          <t>Capex $B</t>
        </is>
      </c>
      <c r="B16" s="4" t="n">
        <v>0.4406</v>
      </c>
      <c r="C16" s="4" t="n">
        <v>0.4495</v>
      </c>
      <c r="D16" s="4" t="n">
        <v>0.4539</v>
      </c>
      <c r="E16" s="4" t="n">
        <v>0.4585</v>
      </c>
      <c r="F16" s="4" t="n">
        <v>0.4631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7.344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52</v>
      </c>
      <c r="C3" t="n">
        <v>1</v>
      </c>
    </row>
    <row r="4">
      <c r="A4" t="inlineStr">
        <is>
          <t>Capex intensity ±15%</t>
        </is>
      </c>
      <c r="B4" t="n">
        <v>20</v>
      </c>
      <c r="C4" t="n">
        <v>2</v>
      </c>
    </row>
    <row r="5">
      <c r="A5" t="inlineStr">
        <is>
          <t>Terminal × ±15%</t>
        </is>
      </c>
      <c r="B5" t="n">
        <v>18</v>
      </c>
      <c r="C5" t="n">
        <v>3</v>
      </c>
    </row>
    <row r="6">
      <c r="A6" t="inlineStr">
        <is>
          <t>Revenue CAGR ±3pp</t>
        </is>
      </c>
      <c r="B6" t="n">
        <v>18</v>
      </c>
      <c r="C6" t="n">
        <v>4</v>
      </c>
    </row>
    <row r="7">
      <c r="A7" t="inlineStr">
        <is>
          <t>WACC ±1pp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101.8</v>
      </c>
    </row>
    <row r="7">
      <c r="A7" s="3" t="inlineStr">
        <is>
          <t>Scenario PWEV target</t>
        </is>
      </c>
      <c r="B7" t="n">
        <v>97.83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89.1782560319122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7.219</v>
      </c>
      <c r="C3" t="n">
        <v>1.828</v>
      </c>
      <c r="D3" t="n">
        <v>1.037</v>
      </c>
      <c r="E3" t="n">
        <v>1.011</v>
      </c>
      <c r="F3" t="n">
        <v>0.729</v>
      </c>
    </row>
    <row r="4">
      <c r="A4" t="inlineStr">
        <is>
          <t>2024-12-31</t>
        </is>
      </c>
      <c r="B4" t="n">
        <v>7.43</v>
      </c>
      <c r="C4" t="n">
        <v>1.791</v>
      </c>
      <c r="D4" t="n">
        <v>0.883</v>
      </c>
      <c r="E4" t="n">
        <v>0.97</v>
      </c>
      <c r="F4" t="n">
        <v>0.647</v>
      </c>
    </row>
    <row r="5">
      <c r="A5" t="inlineStr">
        <is>
          <t>2023-12-31</t>
        </is>
      </c>
      <c r="B5" t="n">
        <v>8.16</v>
      </c>
      <c r="C5" t="n">
        <v>1.749</v>
      </c>
      <c r="D5" t="n">
        <v>0.957</v>
      </c>
      <c r="E5" t="n">
        <v>0.953</v>
      </c>
      <c r="F5" t="n">
        <v>0.643</v>
      </c>
    </row>
    <row r="6">
      <c r="A6" t="inlineStr">
        <is>
          <t>2022-12-31</t>
        </is>
      </c>
      <c r="B6" t="n">
        <v>7.946</v>
      </c>
      <c r="C6" t="n">
        <v>1.494</v>
      </c>
      <c r="D6" t="n">
        <v>0.762</v>
      </c>
      <c r="E6" t="n">
        <v>0.767</v>
      </c>
      <c r="F6" t="n">
        <v>0.492</v>
      </c>
    </row>
    <row r="7">
      <c r="A7" t="inlineStr">
        <is>
          <t>2021-12-31</t>
        </is>
      </c>
      <c r="B7" t="n">
        <v>6.894</v>
      </c>
      <c r="C7" t="n">
        <v>1.331</v>
      </c>
      <c r="D7" t="n">
        <v>0.31</v>
      </c>
      <c r="E7" t="n">
        <v>0.322</v>
      </c>
      <c r="F7" t="n">
        <v>0.117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0.944</v>
      </c>
      <c r="C11" t="n">
        <v>0.433</v>
      </c>
      <c r="D11" t="n">
        <v>0.511</v>
      </c>
      <c r="E11" t="n">
        <v>0.224</v>
      </c>
    </row>
    <row r="12">
      <c r="A12" t="inlineStr">
        <is>
          <t>2024-12-31</t>
        </is>
      </c>
      <c r="B12" t="n">
        <v>1.436</v>
      </c>
      <c r="C12" t="n">
        <v>0.301</v>
      </c>
      <c r="D12" t="n">
        <v>1.135</v>
      </c>
      <c r="E12" t="n">
        <v>0.216</v>
      </c>
    </row>
    <row r="13">
      <c r="A13" t="inlineStr">
        <is>
          <t>2023-12-31</t>
        </is>
      </c>
      <c r="B13" t="n">
        <v>1.057</v>
      </c>
      <c r="C13" t="n">
        <v>0.316</v>
      </c>
      <c r="D13" t="n">
        <v>0.741</v>
      </c>
      <c r="E13" t="n">
        <v>0.101</v>
      </c>
    </row>
    <row r="14">
      <c r="A14" t="inlineStr">
        <is>
          <t>2022-12-31</t>
        </is>
      </c>
      <c r="B14" t="n">
        <v>0.152</v>
      </c>
      <c r="C14" t="n">
        <v>0.3</v>
      </c>
      <c r="D14" t="n">
        <v>-0.148</v>
      </c>
      <c r="E14" t="n">
        <v>0.103</v>
      </c>
    </row>
    <row r="15">
      <c r="A15" t="inlineStr">
        <is>
          <t>2021-12-31</t>
        </is>
      </c>
      <c r="B15" t="n">
        <v>0.392</v>
      </c>
      <c r="C15" t="n">
        <v>0.3</v>
      </c>
      <c r="D15" t="n">
        <v>0.092</v>
      </c>
      <c r="E15" t="n">
        <v>0.049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90.75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DAR</t>
        </is>
      </c>
      <c r="B3" t="n">
        <v>14.77</v>
      </c>
      <c r="C3" t="n">
        <v>0.02</v>
      </c>
      <c r="D3" t="n">
        <v>0.081</v>
      </c>
      <c r="E3" t="inlineStr">
        <is>
          <t>segment</t>
        </is>
      </c>
      <c r="F3" t="n">
        <v>0.5</v>
      </c>
    </row>
    <row r="4">
      <c r="A4" t="inlineStr">
        <is>
          <t>PPC</t>
        </is>
      </c>
      <c r="B4" t="n">
        <v>7.87</v>
      </c>
      <c r="C4" t="n">
        <v>0.02</v>
      </c>
      <c r="D4" t="n">
        <v>0.042</v>
      </c>
      <c r="E4" t="inlineStr">
        <is>
          <t>direct</t>
        </is>
      </c>
      <c r="F4" t="n">
        <v>1</v>
      </c>
    </row>
    <row r="5">
      <c r="A5" t="inlineStr">
        <is>
          <t>SFM</t>
        </is>
      </c>
      <c r="B5" t="n">
        <v>13.53</v>
      </c>
      <c r="C5" t="n">
        <v>0.05</v>
      </c>
      <c r="D5" t="n">
        <v>0.092</v>
      </c>
      <c r="E5" t="inlineStr">
        <is>
          <t>segment</t>
        </is>
      </c>
      <c r="F5" t="n">
        <v>0.5</v>
      </c>
    </row>
    <row r="6">
      <c r="A6" t="inlineStr">
        <is>
          <t>ACI</t>
        </is>
      </c>
      <c r="B6" t="n">
        <v>6.68</v>
      </c>
      <c r="C6" t="n">
        <v>0.05</v>
      </c>
      <c r="D6" t="n">
        <v>0.017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10.1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Crush / Protein Margin Reset</t>
        </is>
      </c>
      <c r="B3" t="n">
        <v>0.22</v>
      </c>
      <c r="E3" t="n">
        <v>34.34</v>
      </c>
      <c r="F3">
        <f>E3/101.8-1</f>
        <v/>
      </c>
    </row>
    <row r="4">
      <c r="A4" t="inlineStr">
        <is>
          <t>Cyclical Margin Trough</t>
        </is>
      </c>
      <c r="B4" t="n">
        <v>0.18</v>
      </c>
      <c r="E4" t="n">
        <v>61.14</v>
      </c>
      <c r="F4">
        <f>E4/101.8-1</f>
        <v/>
      </c>
    </row>
    <row r="5">
      <c r="A5" t="inlineStr">
        <is>
          <t>Base — Mid-Cycle Crush / Protein Margins</t>
        </is>
      </c>
      <c r="B5" t="n">
        <v>0.32</v>
      </c>
      <c r="E5" t="n">
        <v>99.26000000000001</v>
      </c>
      <c r="F5">
        <f>E5/101.8-1</f>
        <v/>
      </c>
    </row>
    <row r="6">
      <c r="A6" t="inlineStr">
        <is>
          <t>Upcycle — Tight Margins</t>
        </is>
      </c>
      <c r="B6" t="n">
        <v>0.2</v>
      </c>
      <c r="E6" t="n">
        <v>158.32</v>
      </c>
      <c r="F6">
        <f>E6/101.8-1</f>
        <v/>
      </c>
    </row>
    <row r="7">
      <c r="A7" t="inlineStr">
        <is>
          <t>Spike — Supply Dislocation</t>
        </is>
      </c>
      <c r="B7" t="n">
        <v>0.08</v>
      </c>
      <c r="E7" t="n">
        <v>198.02</v>
      </c>
      <c r="F7">
        <f>E7/101.8-1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89.1782560319122</v>
      </c>
    </row>
    <row r="5">
      <c r="A5" t="inlineStr">
        <is>
          <t>P10</t>
        </is>
      </c>
      <c r="B5" t="n">
        <v>36.80842130919734</v>
      </c>
    </row>
    <row r="6">
      <c r="A6" t="inlineStr">
        <is>
          <t>P90</t>
        </is>
      </c>
      <c r="B6" t="n">
        <v>177.4188530095994</v>
      </c>
    </row>
    <row r="7">
      <c r="A7" t="inlineStr">
        <is>
          <t>P(&gt; current) %</t>
        </is>
      </c>
      <c r="B7" t="n">
        <v>41.53</v>
      </c>
    </row>
    <row r="8">
      <c r="A8" t="inlineStr">
        <is>
          <t>P(&gt; target) %</t>
        </is>
      </c>
      <c r="B8" t="n">
        <v>44.35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6.286361992744816</v>
      </c>
    </row>
    <row r="13">
      <c r="A13" t="inlineStr">
        <is>
          <t>Gross Margin</t>
        </is>
      </c>
      <c r="B13" t="n">
        <v>51.07789789677499</v>
      </c>
    </row>
    <row r="14">
      <c r="A14" t="inlineStr">
        <is>
          <t>P/E Multiple</t>
        </is>
      </c>
      <c r="B14" t="n">
        <v>42.63574011048022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2026-07-22T08:59:17Z</dcterms:created>
  <dcterms:modified xsi:type="dcterms:W3CDTF">2026-07-22T08:59:17Z</dcterms:modified>
</cp:coreProperties>
</file>