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InterDigital Inc (IDCC)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0.22</v>
      </c>
    </row>
    <row r="10">
      <c r="A10" t="inlineStr">
        <is>
          <t>Diluted shares (B)</t>
        </is>
      </c>
      <c r="B10" s="4" t="n">
        <v>0.026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0.32</v>
      </c>
      <c r="C14" s="4" t="n">
        <v>0.326</v>
      </c>
      <c r="D14" s="4" t="n">
        <v>0.336</v>
      </c>
      <c r="E14" s="4" t="n">
        <v>0.336</v>
      </c>
      <c r="F14" s="4" t="n">
        <v>0.336</v>
      </c>
    </row>
    <row r="15">
      <c r="A15" t="inlineStr">
        <is>
          <t>D&amp;A $B</t>
        </is>
      </c>
      <c r="B15" s="4" t="n">
        <v>0.0359</v>
      </c>
      <c r="C15" s="4" t="n">
        <v>0.0363</v>
      </c>
      <c r="D15" s="4" t="n">
        <v>0.0371</v>
      </c>
      <c r="E15" s="4" t="n">
        <v>0.0382</v>
      </c>
      <c r="F15" s="4" t="n">
        <v>0.0396</v>
      </c>
    </row>
    <row r="16">
      <c r="A16" t="inlineStr">
        <is>
          <t>Capex $B</t>
        </is>
      </c>
      <c r="B16" s="4" t="n">
        <v>0.0359</v>
      </c>
      <c r="C16" s="4" t="n">
        <v>0.0384</v>
      </c>
      <c r="D16" s="4" t="n">
        <v>0.0407</v>
      </c>
      <c r="E16" s="4" t="n">
        <v>0.0427</v>
      </c>
      <c r="F16" s="4" t="n">
        <v>0.0444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0.896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60</v>
      </c>
      <c r="C3" t="n">
        <v>1</v>
      </c>
    </row>
    <row r="4">
      <c r="A4" t="inlineStr">
        <is>
          <t>Revenue CAGR ±3pp</t>
        </is>
      </c>
      <c r="B4" t="n">
        <v>60</v>
      </c>
      <c r="C4" t="n">
        <v>2</v>
      </c>
    </row>
    <row r="5">
      <c r="A5" t="inlineStr">
        <is>
          <t>Op margin ±3pp</t>
        </is>
      </c>
      <c r="B5" t="n">
        <v>44</v>
      </c>
      <c r="C5" t="n">
        <v>3</v>
      </c>
    </row>
    <row r="6">
      <c r="A6" t="inlineStr">
        <is>
          <t>WACC ±1pp</t>
        </is>
      </c>
      <c r="B6" t="n">
        <v>21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258.18</v>
      </c>
    </row>
    <row r="7">
      <c r="A7" s="3" t="inlineStr">
        <is>
          <t>Scenario PWEV target</t>
        </is>
      </c>
      <c r="B7" t="n">
        <v>261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234.7993388039552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0.834</v>
      </c>
      <c r="C3" t="n">
        <v>0.67</v>
      </c>
      <c r="D3" t="n">
        <v>0.461</v>
      </c>
      <c r="E3" t="n">
        <v>0.509</v>
      </c>
      <c r="F3" t="n">
        <v>0.407</v>
      </c>
    </row>
    <row r="4">
      <c r="A4" t="inlineStr">
        <is>
          <t>2024-12-31</t>
        </is>
      </c>
      <c r="B4" t="n">
        <v>0.869</v>
      </c>
      <c r="C4" t="n">
        <v>0.699</v>
      </c>
      <c r="D4" t="n">
        <v>0.44</v>
      </c>
      <c r="E4" t="n">
        <v>0.475</v>
      </c>
      <c r="F4" t="n">
        <v>0.359</v>
      </c>
    </row>
    <row r="5">
      <c r="A5" t="inlineStr">
        <is>
          <t>2023-12-31</t>
        </is>
      </c>
      <c r="B5" t="n">
        <v>0.55</v>
      </c>
      <c r="C5" t="n">
        <v>0.47</v>
      </c>
      <c r="D5" t="n">
        <v>0.222</v>
      </c>
      <c r="E5" t="n">
        <v>0.279</v>
      </c>
      <c r="F5" t="n">
        <v>0.214</v>
      </c>
    </row>
    <row r="6">
      <c r="A6" t="inlineStr">
        <is>
          <t>2022-12-31</t>
        </is>
      </c>
      <c r="B6" t="n">
        <v>0.458</v>
      </c>
      <c r="C6" t="n">
        <v>0.386</v>
      </c>
      <c r="D6" t="n">
        <v>0.151</v>
      </c>
      <c r="E6" t="n">
        <v>0.147</v>
      </c>
      <c r="F6" t="n">
        <v>0.094</v>
      </c>
    </row>
    <row r="7">
      <c r="A7" t="inlineStr">
        <is>
          <t>2021-12-31</t>
        </is>
      </c>
      <c r="B7" t="n">
        <v>0.425</v>
      </c>
      <c r="C7" t="n">
        <v>0.361</v>
      </c>
      <c r="D7" t="n">
        <v>0.07099999999999999</v>
      </c>
      <c r="E7" t="n">
        <v>0.083</v>
      </c>
      <c r="F7" t="n">
        <v>0.055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0.544</v>
      </c>
      <c r="C11" t="n">
        <v>0.016</v>
      </c>
      <c r="D11" t="n">
        <v>0.529</v>
      </c>
      <c r="E11" t="n">
        <v>0.102</v>
      </c>
    </row>
    <row r="12">
      <c r="A12" t="inlineStr">
        <is>
          <t>2024-12-31</t>
        </is>
      </c>
      <c r="B12" t="n">
        <v>0.272</v>
      </c>
      <c r="C12" t="n">
        <v>0.006</v>
      </c>
      <c r="D12" t="n">
        <v>0.266</v>
      </c>
      <c r="E12" t="n">
        <v>0.067</v>
      </c>
    </row>
    <row r="13">
      <c r="A13" t="inlineStr">
        <is>
          <t>2023-12-31</t>
        </is>
      </c>
      <c r="B13" t="n">
        <v>0.214</v>
      </c>
      <c r="C13" t="n">
        <v>0.045</v>
      </c>
      <c r="D13" t="n">
        <v>0.169</v>
      </c>
      <c r="E13" t="n">
        <v>0.34</v>
      </c>
    </row>
    <row r="14">
      <c r="A14" t="inlineStr">
        <is>
          <t>2022-12-31</t>
        </is>
      </c>
      <c r="B14" t="n">
        <v>0.286</v>
      </c>
      <c r="C14" t="n">
        <v>0.043</v>
      </c>
      <c r="D14" t="n">
        <v>0.243</v>
      </c>
      <c r="E14" t="n">
        <v>0.074</v>
      </c>
    </row>
    <row r="15">
      <c r="A15" t="inlineStr">
        <is>
          <t>2021-12-31</t>
        </is>
      </c>
      <c r="B15" t="n">
        <v>0.129</v>
      </c>
      <c r="C15" t="n">
        <v>0.038</v>
      </c>
      <c r="D15" t="n">
        <v>0.091</v>
      </c>
      <c r="E15" t="n">
        <v>0.03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250.18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VIAV</t>
        </is>
      </c>
      <c r="B3" t="n">
        <v>30.49</v>
      </c>
      <c r="C3" t="n">
        <v>0.08</v>
      </c>
      <c r="D3" t="n">
        <v>0.122</v>
      </c>
      <c r="E3" t="inlineStr">
        <is>
          <t>direct</t>
        </is>
      </c>
      <c r="F3" t="n">
        <v>1</v>
      </c>
    </row>
    <row r="4">
      <c r="A4" t="inlineStr">
        <is>
          <t>CRUS</t>
        </is>
      </c>
      <c r="B4" t="n">
        <v>14.33</v>
      </c>
      <c r="C4" t="n">
        <v>0.1</v>
      </c>
      <c r="D4" t="n">
        <v>0.201</v>
      </c>
      <c r="E4" t="inlineStr">
        <is>
          <t>segment</t>
        </is>
      </c>
      <c r="F4" t="n">
        <v>0.5</v>
      </c>
    </row>
    <row r="5">
      <c r="A5" t="inlineStr">
        <is>
          <t>AVT</t>
        </is>
      </c>
      <c r="B5" t="n">
        <v>7.1</v>
      </c>
      <c r="C5" t="n">
        <v>0.05</v>
      </c>
      <c r="D5" t="n">
        <v>0.031</v>
      </c>
      <c r="E5" t="inlineStr">
        <is>
          <t>broad</t>
        </is>
      </c>
      <c r="F5" t="n">
        <v>0.25</v>
      </c>
    </row>
    <row r="6">
      <c r="A6" t="inlineStr">
        <is>
          <t>DBX</t>
        </is>
      </c>
      <c r="B6" t="n">
        <v>10.2</v>
      </c>
      <c r="C6" t="n">
        <v>0.1</v>
      </c>
      <c r="D6" t="n">
        <v>0.275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E3" t="n">
        <v>114.84</v>
      </c>
      <c r="F3">
        <f>E3/258.18-1</f>
        <v/>
      </c>
    </row>
    <row r="4">
      <c r="A4" t="inlineStr">
        <is>
          <t>Service-Provider / Enterprise Recession</t>
        </is>
      </c>
      <c r="B4" t="n">
        <v>0.17</v>
      </c>
      <c r="E4" t="n">
        <v>195.02</v>
      </c>
      <c r="F4">
        <f>E4/258.18-1</f>
        <v/>
      </c>
    </row>
    <row r="5">
      <c r="A5" t="inlineStr">
        <is>
          <t>Base — Refresh + Datacenter Demand</t>
        </is>
      </c>
      <c r="B5" t="n">
        <v>0.35</v>
      </c>
      <c r="E5" t="n">
        <v>270.86</v>
      </c>
      <c r="F5">
        <f>E5/258.18-1</f>
        <v/>
      </c>
    </row>
    <row r="6">
      <c r="A6" t="inlineStr">
        <is>
          <t>Growth — AI Back-End (Optical / Switching)</t>
        </is>
      </c>
      <c r="B6" t="n">
        <v>0.2</v>
      </c>
      <c r="E6" t="n">
        <v>365.66</v>
      </c>
      <c r="F6">
        <f>E6/258.18-1</f>
        <v/>
      </c>
    </row>
    <row r="7">
      <c r="A7" t="inlineStr">
        <is>
          <t>Bull — Re-Rate</t>
        </is>
      </c>
      <c r="B7" t="n">
        <v>0.08</v>
      </c>
      <c r="E7" t="n">
        <v>461.82</v>
      </c>
      <c r="F7">
        <f>E7/258.18-1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234.7993388039552</v>
      </c>
    </row>
    <row r="5">
      <c r="A5" t="inlineStr">
        <is>
          <t>P10</t>
        </is>
      </c>
      <c r="B5" t="n">
        <v>133.3903869861547</v>
      </c>
    </row>
    <row r="6">
      <c r="A6" t="inlineStr">
        <is>
          <t>P90</t>
        </is>
      </c>
      <c r="B6" t="n">
        <v>388.6857772586058</v>
      </c>
    </row>
    <row r="7">
      <c r="A7" t="inlineStr">
        <is>
          <t>P(&gt; current) %</t>
        </is>
      </c>
      <c r="B7" t="n">
        <v>40.87</v>
      </c>
    </row>
    <row r="8">
      <c r="A8" t="inlineStr">
        <is>
          <t>P(&gt; target) %</t>
        </is>
      </c>
      <c r="B8" t="n">
        <v>39.82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7.134455613462618</v>
      </c>
    </row>
    <row r="13">
      <c r="A13" t="inlineStr">
        <is>
          <t>Gross Margin</t>
        </is>
      </c>
      <c r="B13" t="n">
        <v>12.5907815600421</v>
      </c>
    </row>
    <row r="14">
      <c r="A14" t="inlineStr">
        <is>
          <t>P/E Multiple</t>
        </is>
      </c>
      <c r="B14" t="n">
        <v>80.27476282649528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2026-07-21T17:51:33Z</dcterms:created>
  <dcterms:modified xsi:type="dcterms:W3CDTF">2026-07-21T17:51:33Z</dcterms:modified>
</cp:coreProperties>
</file>