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IDACORP Inc (IDA)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145.8</v>
      </c>
    </row>
    <row r="7">
      <c r="A7" s="3" t="inlineStr">
        <is>
          <t>Scenario PWEV target</t>
        </is>
      </c>
      <c r="B7" t="n">
        <v>146.51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131.9818461796373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1.813</v>
      </c>
      <c r="C3" t="n">
        <v>0.401</v>
      </c>
      <c r="D3" t="n">
        <v>0.397</v>
      </c>
      <c r="E3" t="n">
        <v>0.479</v>
      </c>
      <c r="F3" t="n">
        <v>0.323</v>
      </c>
    </row>
    <row r="4">
      <c r="A4" t="inlineStr">
        <is>
          <t>2024-12-31</t>
        </is>
      </c>
      <c r="B4" t="n">
        <v>1.827</v>
      </c>
      <c r="C4" t="n">
        <v>0.332</v>
      </c>
      <c r="D4" t="n">
        <v>0.328</v>
      </c>
      <c r="E4" t="n">
        <v>0.441</v>
      </c>
      <c r="F4" t="n">
        <v>0.289</v>
      </c>
    </row>
    <row r="5">
      <c r="A5" t="inlineStr">
        <is>
          <t>2023-12-31</t>
        </is>
      </c>
      <c r="B5" t="n">
        <v>1.766</v>
      </c>
      <c r="C5" t="n">
        <v>0.317</v>
      </c>
      <c r="D5" t="n">
        <v>0.313</v>
      </c>
      <c r="E5" t="n">
        <v>0.406</v>
      </c>
      <c r="F5" t="n">
        <v>0.261</v>
      </c>
    </row>
    <row r="6">
      <c r="A6" t="inlineStr">
        <is>
          <t>2022-12-31</t>
        </is>
      </c>
      <c r="B6" t="n">
        <v>1.644</v>
      </c>
      <c r="C6" t="n">
        <v>0.33</v>
      </c>
      <c r="D6" t="n">
        <v>0.327</v>
      </c>
      <c r="E6" t="n">
        <v>0.387</v>
      </c>
      <c r="F6" t="n">
        <v>0.259</v>
      </c>
    </row>
    <row r="7">
      <c r="A7" t="inlineStr">
        <is>
          <t>2021-12-31</t>
        </is>
      </c>
      <c r="B7" t="n">
        <v>1.458</v>
      </c>
      <c r="C7" t="n">
        <v>0.332</v>
      </c>
      <c r="D7" t="n">
        <v>0.33</v>
      </c>
      <c r="E7" t="n">
        <v>0.369</v>
      </c>
      <c r="F7" t="n">
        <v>0.246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0.602</v>
      </c>
      <c r="C11" t="n">
        <v>1.179</v>
      </c>
      <c r="D11" t="n">
        <v>-0.577</v>
      </c>
      <c r="E11" t="n">
        <v>0.003</v>
      </c>
    </row>
    <row r="12">
      <c r="A12" t="inlineStr">
        <is>
          <t>2024-12-31</t>
        </is>
      </c>
      <c r="B12" t="n">
        <v>0.594</v>
      </c>
      <c r="C12" t="n">
        <v>1.009</v>
      </c>
      <c r="D12" t="n">
        <v>-0.415</v>
      </c>
      <c r="E12" t="n">
        <v>0.298</v>
      </c>
    </row>
    <row r="13">
      <c r="A13" t="inlineStr">
        <is>
          <t>2023-12-31</t>
        </is>
      </c>
      <c r="B13" t="n">
        <v>0.267</v>
      </c>
      <c r="C13" t="n">
        <v>0.611</v>
      </c>
      <c r="D13" t="n">
        <v>-0.344</v>
      </c>
      <c r="E13" t="n">
        <v>0.003</v>
      </c>
    </row>
    <row r="14">
      <c r="A14" t="inlineStr">
        <is>
          <t>2022-12-31</t>
        </is>
      </c>
      <c r="B14" t="n">
        <v>0.351</v>
      </c>
      <c r="C14" t="n">
        <v>0.433</v>
      </c>
      <c r="D14" t="n">
        <v>-0.081</v>
      </c>
      <c r="E14" t="n">
        <v>0.003</v>
      </c>
    </row>
    <row r="15">
      <c r="A15" t="inlineStr">
        <is>
          <t>2021-12-31</t>
        </is>
      </c>
      <c r="B15" t="n">
        <v>0.363</v>
      </c>
      <c r="C15" t="n">
        <v>0.3</v>
      </c>
      <c r="D15" t="n">
        <v>0.063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TXNM</t>
        </is>
      </c>
      <c r="B3" t="n">
        <v>19.92</v>
      </c>
      <c r="C3" t="n">
        <v>0.06</v>
      </c>
      <c r="D3" t="n">
        <v>0.153</v>
      </c>
      <c r="E3" t="inlineStr">
        <is>
          <t>direct</t>
        </is>
      </c>
      <c r="F3" t="n">
        <v>1</v>
      </c>
    </row>
    <row r="4">
      <c r="A4" t="inlineStr">
        <is>
          <t>POR</t>
        </is>
      </c>
      <c r="B4" t="n">
        <v>14.64</v>
      </c>
      <c r="C4" t="n">
        <v>0.06</v>
      </c>
      <c r="D4" t="n">
        <v>0.123</v>
      </c>
      <c r="E4" t="inlineStr">
        <is>
          <t>segment</t>
        </is>
      </c>
      <c r="F4" t="n">
        <v>0.5</v>
      </c>
    </row>
    <row r="5">
      <c r="A5" t="inlineStr">
        <is>
          <t>UGI</t>
        </is>
      </c>
      <c r="B5" t="n">
        <v>7.73</v>
      </c>
      <c r="C5" t="n">
        <v>0.06</v>
      </c>
      <c r="D5" t="n">
        <v>0.304</v>
      </c>
      <c r="E5" t="inlineStr">
        <is>
          <t>broad</t>
        </is>
      </c>
      <c r="F5" t="n">
        <v>0.25</v>
      </c>
    </row>
    <row r="6">
      <c r="A6" t="inlineStr">
        <is>
          <t>NFG</t>
        </is>
      </c>
      <c r="B6" t="n">
        <v>8.960000000000001</v>
      </c>
      <c r="C6" t="n">
        <v>0.06</v>
      </c>
      <c r="D6" t="n">
        <v>0.42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15.7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74.48999999999999</v>
      </c>
      <c r="F3">
        <f>E3/145.8-1</f>
        <v/>
      </c>
    </row>
    <row r="4">
      <c r="A4" t="inlineStr">
        <is>
          <t>Recession / Rate Spike / Cost Overrun</t>
        </is>
      </c>
      <c r="B4" t="n">
        <v>0.17</v>
      </c>
      <c r="E4" t="n">
        <v>120.48</v>
      </c>
      <c r="F4">
        <f>E4/145.8-1</f>
        <v/>
      </c>
    </row>
    <row r="5">
      <c r="A5" t="inlineStr">
        <is>
          <t>Base — Rate-Base Growth + Allowed ROE</t>
        </is>
      </c>
      <c r="B5" t="n">
        <v>0.35</v>
      </c>
      <c r="E5" t="n">
        <v>154.07</v>
      </c>
      <c r="F5">
        <f>E5/145.8-1</f>
        <v/>
      </c>
    </row>
    <row r="6">
      <c r="A6" t="inlineStr">
        <is>
          <t>Growth — Datacenter Load / Clean-Energy Capex</t>
        </is>
      </c>
      <c r="B6" t="n">
        <v>0.2</v>
      </c>
      <c r="E6" t="n">
        <v>194.52</v>
      </c>
      <c r="F6">
        <f>E6/145.8-1</f>
        <v/>
      </c>
    </row>
    <row r="7">
      <c r="A7" t="inlineStr">
        <is>
          <t>Bull — Defensive Re-Rate</t>
        </is>
      </c>
      <c r="B7" t="n">
        <v>0.08</v>
      </c>
      <c r="E7" t="n">
        <v>228.79</v>
      </c>
      <c r="F7">
        <f>E7/145.8-1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131.9818461796373</v>
      </c>
    </row>
    <row r="5">
      <c r="A5" t="inlineStr">
        <is>
          <t>P10</t>
        </is>
      </c>
      <c r="B5" t="n">
        <v>79.18497754352194</v>
      </c>
    </row>
    <row r="6">
      <c r="A6" t="inlineStr">
        <is>
          <t>P90</t>
        </is>
      </c>
      <c r="B6" t="n">
        <v>201.9754795035551</v>
      </c>
    </row>
    <row r="7">
      <c r="A7" t="inlineStr">
        <is>
          <t>P(&gt; current) %</t>
        </is>
      </c>
      <c r="B7" t="n">
        <v>39.08</v>
      </c>
    </row>
    <row r="8">
      <c r="A8" t="inlineStr">
        <is>
          <t>P(&gt; target) %</t>
        </is>
      </c>
      <c r="B8" t="n">
        <v>38.5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2.509925391961501</v>
      </c>
    </row>
    <row r="13">
      <c r="A13" t="inlineStr">
        <is>
          <t>Gross Margin</t>
        </is>
      </c>
      <c r="B13" t="n">
        <v>39.93040695824395</v>
      </c>
    </row>
    <row r="14">
      <c r="A14" t="inlineStr">
        <is>
          <t>P/E Multiple</t>
        </is>
      </c>
      <c r="B14" t="n">
        <v>57.55966764979456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2026-07-22T09:18:43Z</dcterms:created>
  <dcterms:modified xsi:type="dcterms:W3CDTF">2026-07-22T09:18:43Z</dcterms:modified>
</cp:coreProperties>
</file>