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Hexcel Corporation (HXL)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-0.9399999999999999</v>
      </c>
    </row>
    <row r="10">
      <c r="A10" t="inlineStr">
        <is>
          <t>Diluted shares (B)</t>
        </is>
      </c>
      <c r="B10" s="4" t="n">
        <v>0.074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0.094</v>
      </c>
      <c r="C14" s="4" t="n">
        <v>0.095</v>
      </c>
      <c r="D14" s="4" t="n">
        <v>0.098</v>
      </c>
      <c r="E14" s="4" t="n">
        <v>0.098</v>
      </c>
      <c r="F14" s="4" t="n">
        <v>0.098</v>
      </c>
    </row>
    <row r="15">
      <c r="A15" t="inlineStr">
        <is>
          <t>D&amp;A $B</t>
        </is>
      </c>
      <c r="B15" s="4" t="n">
        <v>0.083</v>
      </c>
      <c r="C15" s="4" t="n">
        <v>0.0839</v>
      </c>
      <c r="D15" s="4" t="n">
        <v>0.0854</v>
      </c>
      <c r="E15" s="4" t="n">
        <v>0.0878</v>
      </c>
      <c r="F15" s="4" t="n">
        <v>0.0907</v>
      </c>
    </row>
    <row r="16">
      <c r="A16" t="inlineStr">
        <is>
          <t>Capex $B</t>
        </is>
      </c>
      <c r="B16" s="4" t="n">
        <v>0.083</v>
      </c>
      <c r="C16" s="4" t="n">
        <v>0.08799999999999999</v>
      </c>
      <c r="D16" s="4" t="n">
        <v>0.0924</v>
      </c>
      <c r="E16" s="4" t="n">
        <v>0.097</v>
      </c>
      <c r="F16" s="4" t="n">
        <v>0.1009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2.076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40</v>
      </c>
      <c r="C3" t="n">
        <v>1</v>
      </c>
    </row>
    <row r="4">
      <c r="A4" t="inlineStr">
        <is>
          <t>Terminal × ±15%</t>
        </is>
      </c>
      <c r="B4" t="n">
        <v>16</v>
      </c>
      <c r="C4" t="n">
        <v>2</v>
      </c>
    </row>
    <row r="5">
      <c r="A5" t="inlineStr">
        <is>
          <t>Revenue CAGR ±3pp</t>
        </is>
      </c>
      <c r="B5" t="n">
        <v>13</v>
      </c>
      <c r="C5" t="n">
        <v>3</v>
      </c>
    </row>
    <row r="6">
      <c r="A6" t="inlineStr">
        <is>
          <t>Capex intensity ±15%</t>
        </is>
      </c>
      <c r="B6" t="n">
        <v>10</v>
      </c>
      <c r="C6" t="n">
        <v>4</v>
      </c>
    </row>
    <row r="7">
      <c r="A7" t="inlineStr">
        <is>
          <t>WACC ±1pp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105.73</v>
      </c>
    </row>
    <row r="7">
      <c r="A7" s="3" t="inlineStr">
        <is>
          <t>Scenario PWEV target</t>
        </is>
      </c>
      <c r="B7" t="n">
        <v>106.59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93.70667922190225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1.894</v>
      </c>
      <c r="C3" t="n">
        <v>0.435</v>
      </c>
      <c r="D3" t="n">
        <v>0.172</v>
      </c>
      <c r="E3" t="n">
        <v>0.173</v>
      </c>
      <c r="F3" t="n">
        <v>0.109</v>
      </c>
    </row>
    <row r="4">
      <c r="A4" t="inlineStr">
        <is>
          <t>2024-12-31</t>
        </is>
      </c>
      <c r="B4" t="n">
        <v>1.903</v>
      </c>
      <c r="C4" t="n">
        <v>0.47</v>
      </c>
      <c r="D4" t="n">
        <v>0.186</v>
      </c>
      <c r="E4" t="n">
        <v>0.236</v>
      </c>
      <c r="F4" t="n">
        <v>0.132</v>
      </c>
    </row>
    <row r="5">
      <c r="A5" t="inlineStr">
        <is>
          <t>2023-12-31</t>
        </is>
      </c>
      <c r="B5" t="n">
        <v>1.789</v>
      </c>
      <c r="C5" t="n">
        <v>0.433</v>
      </c>
      <c r="D5" t="n">
        <v>0.215</v>
      </c>
      <c r="E5" t="n">
        <v>0.215</v>
      </c>
      <c r="F5" t="n">
        <v>0.106</v>
      </c>
    </row>
    <row r="6">
      <c r="A6" t="inlineStr">
        <is>
          <t>2022-12-31</t>
        </is>
      </c>
      <c r="B6" t="n">
        <v>1.578</v>
      </c>
      <c r="C6" t="n">
        <v>0.357</v>
      </c>
      <c r="D6" t="n">
        <v>0.175</v>
      </c>
      <c r="E6" t="n">
        <v>0.186</v>
      </c>
      <c r="F6" t="n">
        <v>0.126</v>
      </c>
    </row>
    <row r="7">
      <c r="A7" t="inlineStr">
        <is>
          <t>2021-12-31</t>
        </is>
      </c>
      <c r="B7" t="n">
        <v>1.325</v>
      </c>
      <c r="C7" t="n">
        <v>0.25</v>
      </c>
      <c r="D7" t="n">
        <v>0.052</v>
      </c>
      <c r="E7" t="n">
        <v>0.06</v>
      </c>
      <c r="F7" t="n">
        <v>0.016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0.231</v>
      </c>
      <c r="C11" t="n">
        <v>0.077</v>
      </c>
      <c r="D11" t="n">
        <v>0.154</v>
      </c>
      <c r="E11" t="n">
        <v>0.454</v>
      </c>
    </row>
    <row r="12">
      <c r="A12" t="inlineStr">
        <is>
          <t>2024-12-31</t>
        </is>
      </c>
      <c r="B12" t="n">
        <v>0.29</v>
      </c>
      <c r="C12" t="n">
        <v>0.08699999999999999</v>
      </c>
      <c r="D12" t="n">
        <v>0.203</v>
      </c>
      <c r="E12" t="n">
        <v>0.252</v>
      </c>
    </row>
    <row r="13">
      <c r="A13" t="inlineStr">
        <is>
          <t>2023-12-31</t>
        </is>
      </c>
      <c r="B13" t="n">
        <v>0.257</v>
      </c>
      <c r="C13" t="n">
        <v>0.108</v>
      </c>
      <c r="D13" t="n">
        <v>0.149</v>
      </c>
      <c r="E13" t="n">
        <v>0.03</v>
      </c>
    </row>
    <row r="14">
      <c r="A14" t="inlineStr">
        <is>
          <t>2022-12-31</t>
        </is>
      </c>
      <c r="B14" t="n">
        <v>0.173</v>
      </c>
      <c r="C14" t="n">
        <v>0.076</v>
      </c>
      <c r="D14" t="n">
        <v>0.097</v>
      </c>
      <c r="E14" t="n">
        <v>0</v>
      </c>
    </row>
    <row r="15">
      <c r="A15" t="inlineStr">
        <is>
          <t>2021-12-31</t>
        </is>
      </c>
      <c r="B15" t="n">
        <v>0.152</v>
      </c>
      <c r="C15" t="n">
        <v>0.028</v>
      </c>
      <c r="D15" t="n">
        <v>0.124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50.13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CW</t>
        </is>
      </c>
      <c r="B3" t="n">
        <v>28.41</v>
      </c>
      <c r="C3" t="n">
        <v>0.07000000000000001</v>
      </c>
      <c r="D3" t="n">
        <v>0.176</v>
      </c>
      <c r="E3" t="inlineStr">
        <is>
          <t>segment</t>
        </is>
      </c>
      <c r="F3" t="n">
        <v>0.5</v>
      </c>
    </row>
    <row r="4">
      <c r="A4" t="inlineStr">
        <is>
          <t>ATI</t>
        </is>
      </c>
      <c r="B4" t="n">
        <v>36.9</v>
      </c>
      <c r="C4" t="n">
        <v>0.07000000000000001</v>
      </c>
      <c r="D4" t="n">
        <v>0.161</v>
      </c>
      <c r="E4" t="inlineStr">
        <is>
          <t>segment</t>
        </is>
      </c>
      <c r="F4" t="n">
        <v>0.5</v>
      </c>
    </row>
    <row r="5">
      <c r="A5" t="inlineStr">
        <is>
          <t>BWXT</t>
        </is>
      </c>
      <c r="B5" t="n">
        <v>38.17</v>
      </c>
      <c r="C5" t="n">
        <v>0.07000000000000001</v>
      </c>
      <c r="D5" t="n">
        <v>0.104</v>
      </c>
      <c r="E5" t="inlineStr">
        <is>
          <t>direct</t>
        </is>
      </c>
      <c r="F5" t="n">
        <v>1</v>
      </c>
    </row>
    <row r="6">
      <c r="A6" t="inlineStr">
        <is>
          <t>SARO</t>
        </is>
      </c>
      <c r="B6" t="n">
        <v>18.83</v>
      </c>
      <c r="C6" t="n">
        <v>0.07000000000000001</v>
      </c>
      <c r="D6" t="n">
        <v>0.08799999999999999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33.6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E3" t="n">
        <v>46.9</v>
      </c>
      <c r="F3">
        <f>E3/105.73-1</f>
        <v/>
      </c>
    </row>
    <row r="4">
      <c r="A4" t="inlineStr">
        <is>
          <t>Cyclical Downturn — Air-Traffic / Program Recession</t>
        </is>
      </c>
      <c r="B4" t="n">
        <v>0.17</v>
      </c>
      <c r="E4" t="n">
        <v>79.64</v>
      </c>
      <c r="F4">
        <f>E4/105.73-1</f>
        <v/>
      </c>
    </row>
    <row r="5">
      <c r="A5" t="inlineStr">
        <is>
          <t>Base — Backlog + Aftermarket</t>
        </is>
      </c>
      <c r="B5" t="n">
        <v>0.35</v>
      </c>
      <c r="E5" t="n">
        <v>110.62</v>
      </c>
      <c r="F5">
        <f>E5/105.73-1</f>
        <v/>
      </c>
    </row>
    <row r="6">
      <c r="A6" t="inlineStr">
        <is>
          <t>Growth — Rearmament / Air-Traffic Recovery</t>
        </is>
      </c>
      <c r="B6" t="n">
        <v>0.2</v>
      </c>
      <c r="E6" t="n">
        <v>149.33</v>
      </c>
      <c r="F6">
        <f>E6/105.73-1</f>
        <v/>
      </c>
    </row>
    <row r="7">
      <c r="A7" t="inlineStr">
        <is>
          <t>Bull — Re-Rate</t>
        </is>
      </c>
      <c r="B7" t="n">
        <v>0.08</v>
      </c>
      <c r="E7" t="n">
        <v>188.6</v>
      </c>
      <c r="F7">
        <f>E7/105.73-1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93.70667922190225</v>
      </c>
    </row>
    <row r="5">
      <c r="A5" t="inlineStr">
        <is>
          <t>P10</t>
        </is>
      </c>
      <c r="B5" t="n">
        <v>34.45969023531521</v>
      </c>
    </row>
    <row r="6">
      <c r="A6" t="inlineStr">
        <is>
          <t>P90</t>
        </is>
      </c>
      <c r="B6" t="n">
        <v>186.2968487764935</v>
      </c>
    </row>
    <row r="7">
      <c r="A7" t="inlineStr">
        <is>
          <t>P(&gt; current) %</t>
        </is>
      </c>
      <c r="B7" t="n">
        <v>42.05</v>
      </c>
    </row>
    <row r="8">
      <c r="A8" t="inlineStr">
        <is>
          <t>P(&gt; target) %</t>
        </is>
      </c>
      <c r="B8" t="n">
        <v>41.51000000000001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2.477198188693045</v>
      </c>
    </row>
    <row r="13">
      <c r="A13" t="inlineStr">
        <is>
          <t>Gross Margin</t>
        </is>
      </c>
      <c r="B13" t="n">
        <v>64.20826636254876</v>
      </c>
    </row>
    <row r="14">
      <c r="A14" t="inlineStr">
        <is>
          <t>P/E Multiple</t>
        </is>
      </c>
      <c r="B14" t="n">
        <v>33.31453544875819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2026-07-21T15:43:47Z</dcterms:created>
  <dcterms:modified xsi:type="dcterms:W3CDTF">2026-07-21T15:43:47Z</dcterms:modified>
</cp:coreProperties>
</file>