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Harley-Davidson Inc (HOG)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27.82</v>
      </c>
    </row>
    <row r="7">
      <c r="A7" s="3" t="inlineStr">
        <is>
          <t>Scenario PWEV target</t>
        </is>
      </c>
      <c r="B7" t="n">
        <v>27.72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25.37166954039392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4.473</v>
      </c>
      <c r="C3" t="n">
        <v>1.353</v>
      </c>
      <c r="D3" t="n">
        <v>0.387</v>
      </c>
      <c r="E3" t="n">
        <v>0.492</v>
      </c>
      <c r="F3" t="n">
        <v>0.339</v>
      </c>
    </row>
    <row r="4">
      <c r="A4" t="inlineStr">
        <is>
          <t>2024-12-31</t>
        </is>
      </c>
      <c r="B4" t="n">
        <v>5.187</v>
      </c>
      <c r="C4" t="n">
        <v>1.809</v>
      </c>
      <c r="D4" t="n">
        <v>0.417</v>
      </c>
      <c r="E4" t="n">
        <v>0.548</v>
      </c>
      <c r="F4" t="n">
        <v>0.455</v>
      </c>
    </row>
    <row r="5">
      <c r="A5" t="inlineStr">
        <is>
          <t>2023-12-31</t>
        </is>
      </c>
      <c r="B5" t="n">
        <v>5.836</v>
      </c>
      <c r="C5" t="n">
        <v>2.182</v>
      </c>
      <c r="D5" t="n">
        <v>0.779</v>
      </c>
      <c r="E5" t="n">
        <v>0.898</v>
      </c>
      <c r="F5" t="n">
        <v>0.707</v>
      </c>
    </row>
    <row r="6">
      <c r="A6" t="inlineStr">
        <is>
          <t>2022-12-31</t>
        </is>
      </c>
      <c r="B6" t="n">
        <v>5.755</v>
      </c>
      <c r="C6" t="n">
        <v>2.134</v>
      </c>
      <c r="D6" t="n">
        <v>0.909</v>
      </c>
      <c r="E6" t="n">
        <v>0.962</v>
      </c>
      <c r="F6" t="n">
        <v>0.741</v>
      </c>
    </row>
    <row r="7">
      <c r="A7" t="inlineStr">
        <is>
          <t>2021-12-31</t>
        </is>
      </c>
      <c r="B7" t="n">
        <v>5.336</v>
      </c>
      <c r="C7" t="n">
        <v>1.9</v>
      </c>
      <c r="D7" t="n">
        <v>0.823</v>
      </c>
      <c r="E7" t="n">
        <v>0.85</v>
      </c>
      <c r="F7" t="n">
        <v>0.65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0.569</v>
      </c>
      <c r="C11" t="n">
        <v>0.154</v>
      </c>
      <c r="D11" t="n">
        <v>0.415</v>
      </c>
      <c r="E11" t="n">
        <v>0.353</v>
      </c>
    </row>
    <row r="12">
      <c r="A12" t="inlineStr">
        <is>
          <t>2024-12-31</t>
        </is>
      </c>
      <c r="B12" t="n">
        <v>1.064</v>
      </c>
      <c r="C12" t="n">
        <v>0.197</v>
      </c>
      <c r="D12" t="n">
        <v>0.867</v>
      </c>
      <c r="E12" t="n">
        <v>0.46</v>
      </c>
    </row>
    <row r="13">
      <c r="A13" t="inlineStr">
        <is>
          <t>2023-12-31</t>
        </is>
      </c>
      <c r="B13" t="n">
        <v>0.755</v>
      </c>
      <c r="C13" t="n">
        <v>0.207</v>
      </c>
      <c r="D13" t="n">
        <v>0.547</v>
      </c>
      <c r="E13" t="n">
        <v>0.364</v>
      </c>
    </row>
    <row r="14">
      <c r="A14" t="inlineStr">
        <is>
          <t>2022-12-31</t>
        </is>
      </c>
      <c r="B14" t="n">
        <v>0.548</v>
      </c>
      <c r="C14" t="n">
        <v>0.152</v>
      </c>
      <c r="D14" t="n">
        <v>0.397</v>
      </c>
      <c r="E14" t="n">
        <v>0.339</v>
      </c>
    </row>
    <row r="15">
      <c r="A15" t="inlineStr">
        <is>
          <t>2021-12-31</t>
        </is>
      </c>
      <c r="B15" t="n">
        <v>0.976</v>
      </c>
      <c r="C15" t="n">
        <v>0.12</v>
      </c>
      <c r="D15" t="n">
        <v>0.856</v>
      </c>
      <c r="E15" t="n">
        <v>0.012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VC</t>
        </is>
      </c>
      <c r="B3" t="n">
        <v>12</v>
      </c>
      <c r="C3" t="n">
        <v>0.02</v>
      </c>
      <c r="D3" t="n">
        <v>0.066</v>
      </c>
      <c r="E3" t="inlineStr">
        <is>
          <t>broad</t>
        </is>
      </c>
      <c r="F3" t="n">
        <v>0.25</v>
      </c>
    </row>
    <row r="4">
      <c r="A4" t="inlineStr">
        <is>
          <t>WHR</t>
        </is>
      </c>
      <c r="B4" t="n">
        <v>46.08</v>
      </c>
      <c r="C4" t="n">
        <v>0.04</v>
      </c>
      <c r="D4" t="n">
        <v>0.013</v>
      </c>
      <c r="E4" t="inlineStr">
        <is>
          <t>broad</t>
        </is>
      </c>
      <c r="F4" t="n">
        <v>0.25</v>
      </c>
    </row>
    <row r="5">
      <c r="A5" t="inlineStr">
        <is>
          <t>COLM</t>
        </is>
      </c>
      <c r="B5" t="n">
        <v>15.87</v>
      </c>
      <c r="C5" t="n">
        <v>0.04</v>
      </c>
      <c r="D5" t="n">
        <v>0.054</v>
      </c>
      <c r="E5" t="inlineStr">
        <is>
          <t>broad</t>
        </is>
      </c>
      <c r="F5" t="n">
        <v>0.25</v>
      </c>
    </row>
    <row r="6">
      <c r="A6" t="inlineStr">
        <is>
          <t>KBH</t>
        </is>
      </c>
      <c r="B6" t="n">
        <v>17.18</v>
      </c>
      <c r="C6" t="n">
        <v>0.02</v>
      </c>
      <c r="D6" t="n">
        <v>0.036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9.98</v>
      </c>
      <c r="F3">
        <f>E3/27.82-1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18.99</v>
      </c>
      <c r="F4">
        <f>E4/27.82-1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30.15</v>
      </c>
      <c r="F5">
        <f>E5/27.82-1</f>
        <v/>
      </c>
    </row>
    <row r="6">
      <c r="A6" t="inlineStr">
        <is>
          <t>Upcycle — Strong Demand / Operating Leverage</t>
        </is>
      </c>
      <c r="B6" t="n">
        <v>0.16</v>
      </c>
      <c r="E6" t="n">
        <v>44.77</v>
      </c>
      <c r="F6">
        <f>E6/27.82-1</f>
        <v/>
      </c>
    </row>
    <row r="7">
      <c r="A7" t="inlineStr">
        <is>
          <t>Peak — Cycle High + Multiple Re-rate</t>
        </is>
      </c>
      <c r="B7" t="n">
        <v>0.08</v>
      </c>
      <c r="E7" t="n">
        <v>58.94</v>
      </c>
      <c r="F7">
        <f>E7/27.82-1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25.37166954039392</v>
      </c>
    </row>
    <row r="5">
      <c r="A5" t="inlineStr">
        <is>
          <t>P10</t>
        </is>
      </c>
      <c r="B5" t="n">
        <v>10.36509812369429</v>
      </c>
    </row>
    <row r="6">
      <c r="A6" t="inlineStr">
        <is>
          <t>P90</t>
        </is>
      </c>
      <c r="B6" t="n">
        <v>52.0485901587684</v>
      </c>
    </row>
    <row r="7">
      <c r="A7" t="inlineStr">
        <is>
          <t>P(&gt; current) %</t>
        </is>
      </c>
      <c r="B7" t="n">
        <v>44.62</v>
      </c>
    </row>
    <row r="8">
      <c r="A8" t="inlineStr">
        <is>
          <t>P(&gt; target) %</t>
        </is>
      </c>
      <c r="B8" t="n">
        <v>44.79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7.756610638853891</v>
      </c>
    </row>
    <row r="13">
      <c r="A13" t="inlineStr">
        <is>
          <t>Gross Margin</t>
        </is>
      </c>
      <c r="B13" t="n">
        <v>46.0492972940504</v>
      </c>
    </row>
    <row r="14">
      <c r="A14" t="inlineStr">
        <is>
          <t>P/E Multiple</t>
        </is>
      </c>
      <c r="B14" t="n">
        <v>46.1940920670957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2026-07-21T16:43:10Z</dcterms:created>
  <dcterms:modified xsi:type="dcterms:W3CDTF">2026-07-21T16:43:10Z</dcterms:modified>
</cp:coreProperties>
</file>