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Halozyme Therapeutics Inc (HALO)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-1.83</v>
      </c>
    </row>
    <row r="10">
      <c r="A10" t="inlineStr">
        <is>
          <t>Diluted shares (B)</t>
        </is>
      </c>
      <c r="B10" s="4" t="n">
        <v>0.121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0.658</v>
      </c>
      <c r="C14" s="4" t="n">
        <v>0.672</v>
      </c>
      <c r="D14" s="4" t="n">
        <v>0.6929999999999999</v>
      </c>
      <c r="E14" s="4" t="n">
        <v>0.6929999999999999</v>
      </c>
      <c r="F14" s="4" t="n">
        <v>0.6929999999999999</v>
      </c>
    </row>
    <row r="15">
      <c r="A15" t="inlineStr">
        <is>
          <t>D&amp;A $B</t>
        </is>
      </c>
      <c r="B15" s="4" t="n">
        <v>0.09420000000000001</v>
      </c>
      <c r="C15" s="4" t="n">
        <v>0.0949</v>
      </c>
      <c r="D15" s="4" t="n">
        <v>0.096</v>
      </c>
      <c r="E15" s="4" t="n">
        <v>0.09760000000000001</v>
      </c>
      <c r="F15" s="4" t="n">
        <v>0.0997</v>
      </c>
    </row>
    <row r="16">
      <c r="A16" t="inlineStr">
        <is>
          <t>Capex $B</t>
        </is>
      </c>
      <c r="B16" s="4" t="n">
        <v>0.09420000000000001</v>
      </c>
      <c r="C16" s="4" t="n">
        <v>0.098</v>
      </c>
      <c r="D16" s="4" t="n">
        <v>0.1009</v>
      </c>
      <c r="E16" s="4" t="n">
        <v>0.104</v>
      </c>
      <c r="F16" s="4" t="n">
        <v>0.1071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1.57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19</v>
      </c>
      <c r="C3" t="n">
        <v>1</v>
      </c>
    </row>
    <row r="4">
      <c r="A4" t="inlineStr">
        <is>
          <t>Terminal × ±15%</t>
        </is>
      </c>
      <c r="B4" t="n">
        <v>15</v>
      </c>
      <c r="C4" t="n">
        <v>2</v>
      </c>
    </row>
    <row r="5">
      <c r="A5" t="inlineStr">
        <is>
          <t>Op margin ±3pp</t>
        </is>
      </c>
      <c r="B5" t="n">
        <v>7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77.09</v>
      </c>
    </row>
    <row r="7">
      <c r="A7" s="3" t="inlineStr">
        <is>
          <t>Scenario PWEV target</t>
        </is>
      </c>
      <c r="B7" t="n">
        <v>78.65000000000001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71.48774118667714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1.397</v>
      </c>
      <c r="C3" t="n">
        <v>1.091</v>
      </c>
      <c r="D3" t="n">
        <v>0.8159999999999999</v>
      </c>
      <c r="E3" t="n">
        <v>0.485</v>
      </c>
      <c r="F3" t="n">
        <v>0.317</v>
      </c>
    </row>
    <row r="4">
      <c r="A4" t="inlineStr">
        <is>
          <t>2024-12-31</t>
        </is>
      </c>
      <c r="B4" t="n">
        <v>1.015</v>
      </c>
      <c r="C4" t="n">
        <v>0.856</v>
      </c>
      <c r="D4" t="n">
        <v>0.551</v>
      </c>
      <c r="E4" t="n">
        <v>0.575</v>
      </c>
      <c r="F4" t="n">
        <v>0.444</v>
      </c>
    </row>
    <row r="5">
      <c r="A5" t="inlineStr">
        <is>
          <t>2023-12-31</t>
        </is>
      </c>
      <c r="B5" t="n">
        <v>0.829</v>
      </c>
      <c r="C5" t="n">
        <v>0.637</v>
      </c>
      <c r="D5" t="n">
        <v>0.338</v>
      </c>
      <c r="E5" t="n">
        <v>0.367</v>
      </c>
      <c r="F5" t="n">
        <v>0.282</v>
      </c>
    </row>
    <row r="6">
      <c r="A6" t="inlineStr">
        <is>
          <t>2022-12-31</t>
        </is>
      </c>
      <c r="B6" t="n">
        <v>0.66</v>
      </c>
      <c r="C6" t="n">
        <v>0.521</v>
      </c>
      <c r="D6" t="n">
        <v>0.268</v>
      </c>
      <c r="E6" t="n">
        <v>0.266</v>
      </c>
      <c r="F6" t="n">
        <v>0.202</v>
      </c>
    </row>
    <row r="7">
      <c r="A7" t="inlineStr">
        <is>
          <t>2021-12-31</t>
        </is>
      </c>
      <c r="B7" t="n">
        <v>0.443</v>
      </c>
      <c r="C7" t="n">
        <v>0.362</v>
      </c>
      <c r="D7" t="n">
        <v>0.276</v>
      </c>
      <c r="E7" t="n">
        <v>0.276</v>
      </c>
      <c r="F7" t="n">
        <v>0.403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0.652</v>
      </c>
      <c r="C11" t="n">
        <v>0.007</v>
      </c>
      <c r="D11" t="n">
        <v>0.645</v>
      </c>
      <c r="E11" t="n">
        <v>0.342</v>
      </c>
    </row>
    <row r="12">
      <c r="A12" t="inlineStr">
        <is>
          <t>2024-12-31</t>
        </is>
      </c>
      <c r="B12" t="n">
        <v>0.479</v>
      </c>
      <c r="C12" t="n">
        <v>0.011</v>
      </c>
      <c r="D12" t="n">
        <v>0.468</v>
      </c>
      <c r="E12" t="n">
        <v>0.25</v>
      </c>
    </row>
    <row r="13">
      <c r="A13" t="inlineStr">
        <is>
          <t>2023-12-31</t>
        </is>
      </c>
      <c r="B13" t="n">
        <v>0.389</v>
      </c>
      <c r="C13" t="n">
        <v>0.015</v>
      </c>
      <c r="D13" t="n">
        <v>0.373</v>
      </c>
      <c r="E13" t="n">
        <v>0.402</v>
      </c>
    </row>
    <row r="14">
      <c r="A14" t="inlineStr">
        <is>
          <t>2022-12-31</t>
        </is>
      </c>
      <c r="B14" t="n">
        <v>0.24</v>
      </c>
      <c r="C14" t="n">
        <v>0.005</v>
      </c>
      <c r="D14" t="n">
        <v>0.235</v>
      </c>
      <c r="E14" t="n">
        <v>0.2</v>
      </c>
    </row>
    <row r="15">
      <c r="A15" t="inlineStr">
        <is>
          <t>2021-12-31</t>
        </is>
      </c>
      <c r="B15" t="n">
        <v>0.299</v>
      </c>
      <c r="C15" t="n">
        <v>0.001</v>
      </c>
      <c r="D15" t="n">
        <v>0.298</v>
      </c>
      <c r="E15" t="n">
        <v>0.35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67.90000000000001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UTHR</t>
        </is>
      </c>
      <c r="B3" t="n">
        <v>19.49</v>
      </c>
      <c r="C3" t="n">
        <v>0.04</v>
      </c>
      <c r="D3" t="n">
        <v>0.417</v>
      </c>
      <c r="E3" t="inlineStr">
        <is>
          <t>broad</t>
        </is>
      </c>
      <c r="F3" t="n">
        <v>0.25</v>
      </c>
    </row>
    <row r="4">
      <c r="A4" t="inlineStr">
        <is>
          <t>NBIX</t>
        </is>
      </c>
      <c r="B4" t="n">
        <v>24.1</v>
      </c>
      <c r="C4" t="n">
        <v>0.04</v>
      </c>
      <c r="D4" t="n">
        <v>0.228</v>
      </c>
      <c r="E4" t="inlineStr">
        <is>
          <t>broad</t>
        </is>
      </c>
      <c r="F4" t="n">
        <v>0.25</v>
      </c>
    </row>
    <row r="5">
      <c r="A5" t="inlineStr">
        <is>
          <t>EXEL</t>
        </is>
      </c>
      <c r="B5" t="n">
        <v>17.7</v>
      </c>
      <c r="C5" t="n">
        <v>0.04</v>
      </c>
      <c r="D5" t="n">
        <v>0.411</v>
      </c>
      <c r="E5" t="inlineStr">
        <is>
          <t>broad</t>
        </is>
      </c>
      <c r="F5" t="n">
        <v>0.25</v>
      </c>
    </row>
    <row r="6">
      <c r="A6" t="inlineStr">
        <is>
          <t>BMRN</t>
        </is>
      </c>
      <c r="B6" t="n">
        <v>11.96</v>
      </c>
      <c r="C6" t="n">
        <v>0.04</v>
      </c>
      <c r="D6" t="n">
        <v>0.18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E3" t="n">
        <v>34.61</v>
      </c>
      <c r="F3">
        <f>E3/77.09-1</f>
        <v/>
      </c>
    </row>
    <row r="4">
      <c r="A4" t="inlineStr">
        <is>
          <t>Pipeline Setback / Pricing Pressure</t>
        </is>
      </c>
      <c r="B4" t="n">
        <v>0.17</v>
      </c>
      <c r="E4" t="n">
        <v>58.77</v>
      </c>
      <c r="F4">
        <f>E4/77.09-1</f>
        <v/>
      </c>
    </row>
    <row r="5">
      <c r="A5" t="inlineStr">
        <is>
          <t>Base — Pipeline Offsets LOE</t>
        </is>
      </c>
      <c r="B5" t="n">
        <v>0.35</v>
      </c>
      <c r="E5" t="n">
        <v>81.62</v>
      </c>
      <c r="F5">
        <f>E5/77.09-1</f>
        <v/>
      </c>
    </row>
    <row r="6">
      <c r="A6" t="inlineStr">
        <is>
          <t>Growth — Launch / Indication Expansion</t>
        </is>
      </c>
      <c r="B6" t="n">
        <v>0.2</v>
      </c>
      <c r="E6" t="n">
        <v>110.19</v>
      </c>
      <c r="F6">
        <f>E6/77.09-1</f>
        <v/>
      </c>
    </row>
    <row r="7">
      <c r="A7" t="inlineStr">
        <is>
          <t>Bull — Blockbuster / Pipeline Re-Rate</t>
        </is>
      </c>
      <c r="B7" t="n">
        <v>0.08</v>
      </c>
      <c r="E7" t="n">
        <v>139.16</v>
      </c>
      <c r="F7">
        <f>E7/77.09-1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71.48774118667714</v>
      </c>
    </row>
    <row r="5">
      <c r="A5" t="inlineStr">
        <is>
          <t>P10</t>
        </is>
      </c>
      <c r="B5" t="n">
        <v>44.71794788773349</v>
      </c>
    </row>
    <row r="6">
      <c r="A6" t="inlineStr">
        <is>
          <t>P90</t>
        </is>
      </c>
      <c r="B6" t="n">
        <v>106.899228832865</v>
      </c>
    </row>
    <row r="7">
      <c r="A7" t="inlineStr">
        <is>
          <t>P(&gt; current) %</t>
        </is>
      </c>
      <c r="B7" t="n">
        <v>41.08</v>
      </c>
    </row>
    <row r="8">
      <c r="A8" t="inlineStr">
        <is>
          <t>P(&gt; target) %</t>
        </is>
      </c>
      <c r="B8" t="n">
        <v>38.95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6.939430690523621</v>
      </c>
    </row>
    <row r="13">
      <c r="A13" t="inlineStr">
        <is>
          <t>Gross Margin</t>
        </is>
      </c>
      <c r="B13" t="n">
        <v>4.773119654421362</v>
      </c>
    </row>
    <row r="14">
      <c r="A14" t="inlineStr">
        <is>
          <t>P/E Multiple</t>
        </is>
      </c>
      <c r="B14" t="n">
        <v>88.28744965505501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2026-07-21T19:05:07Z</dcterms:created>
  <dcterms:modified xsi:type="dcterms:W3CDTF">2026-07-21T19:05:07Z</dcterms:modified>
</cp:coreProperties>
</file>