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Haemonetics Corporation (HAE)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-0.98</v>
      </c>
    </row>
    <row r="10">
      <c r="A10" t="inlineStr">
        <is>
          <t>Diluted shares (B)</t>
        </is>
      </c>
      <c r="B10" s="4" t="n">
        <v>0.045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0.208</v>
      </c>
      <c r="C14" s="4" t="n">
        <v>0.212</v>
      </c>
      <c r="D14" s="4" t="n">
        <v>0.219</v>
      </c>
      <c r="E14" s="4" t="n">
        <v>0.219</v>
      </c>
      <c r="F14" s="4" t="n">
        <v>0.219</v>
      </c>
    </row>
    <row r="15">
      <c r="A15" t="inlineStr">
        <is>
          <t>D&amp;A $B</t>
        </is>
      </c>
      <c r="B15" s="4" t="n">
        <v>0.07049999999999999</v>
      </c>
      <c r="C15" s="4" t="n">
        <v>0.0711</v>
      </c>
      <c r="D15" s="4" t="n">
        <v>0.0723</v>
      </c>
      <c r="E15" s="4" t="n">
        <v>0.074</v>
      </c>
      <c r="F15" s="4" t="n">
        <v>0.07630000000000001</v>
      </c>
    </row>
    <row r="16">
      <c r="A16" t="inlineStr">
        <is>
          <t>Capex $B</t>
        </is>
      </c>
      <c r="B16" s="4" t="n">
        <v>0.07049999999999999</v>
      </c>
      <c r="C16" s="4" t="n">
        <v>0.074</v>
      </c>
      <c r="D16" s="4" t="n">
        <v>0.07770000000000001</v>
      </c>
      <c r="E16" s="4" t="n">
        <v>0.0808</v>
      </c>
      <c r="F16" s="4" t="n">
        <v>0.08409999999999999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1.41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23</v>
      </c>
      <c r="C3" t="n">
        <v>1</v>
      </c>
    </row>
    <row r="4">
      <c r="A4" t="inlineStr">
        <is>
          <t>Revenue CAGR ±3pp</t>
        </is>
      </c>
      <c r="B4" t="n">
        <v>18</v>
      </c>
      <c r="C4" t="n">
        <v>2</v>
      </c>
    </row>
    <row r="5">
      <c r="A5" t="inlineStr">
        <is>
          <t>Terminal × ±15%</t>
        </is>
      </c>
      <c r="B5" t="n">
        <v>17</v>
      </c>
      <c r="C5" t="n">
        <v>3</v>
      </c>
    </row>
    <row r="6">
      <c r="A6" t="inlineStr">
        <is>
          <t>WACC ±1pp</t>
        </is>
      </c>
      <c r="B6" t="n">
        <v>7</v>
      </c>
      <c r="C6" t="n">
        <v>4</v>
      </c>
    </row>
    <row r="7">
      <c r="A7" t="inlineStr">
        <is>
          <t>Capex intensity ±15%</t>
        </is>
      </c>
      <c r="B7" t="n">
        <v>7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78.17</v>
      </c>
    </row>
    <row r="7">
      <c r="A7" s="3" t="inlineStr">
        <is>
          <t>Scenario PWEV target</t>
        </is>
      </c>
      <c r="B7" t="n">
        <v>78.59999999999999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70.45686690369141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2026-03-31</t>
        </is>
      </c>
      <c r="B3" t="n">
        <v>1.334</v>
      </c>
      <c r="C3" t="n">
        <v>0.744</v>
      </c>
      <c r="D3" t="n">
        <v>0.241</v>
      </c>
      <c r="E3" t="n">
        <v>0.157</v>
      </c>
      <c r="F3" t="n">
        <v>0.097</v>
      </c>
    </row>
    <row r="4">
      <c r="A4" t="inlineStr">
        <is>
          <t>2025-03-31</t>
        </is>
      </c>
      <c r="B4" t="n">
        <v>1.361</v>
      </c>
      <c r="C4" t="n">
        <v>0.779</v>
      </c>
      <c r="D4" t="n">
        <v>0.222</v>
      </c>
      <c r="E4" t="n">
        <v>0.247</v>
      </c>
      <c r="F4" t="n">
        <v>0.168</v>
      </c>
    </row>
    <row r="5">
      <c r="A5" t="inlineStr">
        <is>
          <t>2024-03-31</t>
        </is>
      </c>
      <c r="B5" t="n">
        <v>1.309</v>
      </c>
      <c r="C5" t="n">
        <v>0.712</v>
      </c>
      <c r="D5" t="n">
        <v>0.165</v>
      </c>
      <c r="E5" t="n">
        <v>0.207</v>
      </c>
      <c r="F5" t="n">
        <v>0.118</v>
      </c>
    </row>
    <row r="6">
      <c r="A6" t="inlineStr">
        <is>
          <t>2023-03-31</t>
        </is>
      </c>
      <c r="B6" t="n">
        <v>1.169</v>
      </c>
      <c r="C6" t="n">
        <v>0.623</v>
      </c>
      <c r="D6" t="n">
        <v>0.156</v>
      </c>
      <c r="E6" t="n">
        <v>0.167</v>
      </c>
      <c r="F6" t="n">
        <v>0.115</v>
      </c>
    </row>
    <row r="7">
      <c r="A7" t="inlineStr">
        <is>
          <t>2022-03-31</t>
        </is>
      </c>
      <c r="B7" t="n">
        <v>0.993</v>
      </c>
      <c r="C7" t="n">
        <v>0.531</v>
      </c>
      <c r="D7" t="n">
        <v>0.081</v>
      </c>
      <c r="E7" t="n">
        <v>0.105</v>
      </c>
      <c r="F7" t="n">
        <v>0.043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2026-03-31</t>
        </is>
      </c>
      <c r="B11" t="n">
        <v>0.293</v>
      </c>
      <c r="C11" t="n">
        <v>0.033</v>
      </c>
      <c r="D11" t="n">
        <v>0.26</v>
      </c>
      <c r="E11" t="n">
        <v>0.175</v>
      </c>
    </row>
    <row r="12">
      <c r="A12" t="inlineStr">
        <is>
          <t>2025-03-31</t>
        </is>
      </c>
      <c r="B12" t="n">
        <v>0.182</v>
      </c>
      <c r="C12" t="n">
        <v>0.039</v>
      </c>
      <c r="D12" t="n">
        <v>0.142</v>
      </c>
      <c r="E12" t="n">
        <v>0.225</v>
      </c>
    </row>
    <row r="13">
      <c r="A13" t="inlineStr">
        <is>
          <t>2024-03-31</t>
        </is>
      </c>
      <c r="B13" t="n">
        <v>0.182</v>
      </c>
      <c r="C13" t="n">
        <v>0.066</v>
      </c>
      <c r="D13" t="n">
        <v>0.115</v>
      </c>
      <c r="E13" t="n">
        <v>0.006</v>
      </c>
    </row>
    <row r="14">
      <c r="A14" t="inlineStr">
        <is>
          <t>2023-03-31</t>
        </is>
      </c>
      <c r="B14" t="n">
        <v>0.273</v>
      </c>
      <c r="C14" t="n">
        <v>0.11</v>
      </c>
      <c r="D14" t="n">
        <v>0.163</v>
      </c>
      <c r="E14" t="n">
        <v>0.075</v>
      </c>
    </row>
    <row r="15">
      <c r="A15" t="inlineStr">
        <is>
          <t>2022-03-31</t>
        </is>
      </c>
      <c r="B15" t="n">
        <v>0.172</v>
      </c>
      <c r="C15" t="n">
        <v>0.097</v>
      </c>
      <c r="D15" t="n">
        <v>0.076</v>
      </c>
      <c r="E15" t="n">
        <v>0.075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60.1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LNTH</t>
        </is>
      </c>
      <c r="B3" t="n">
        <v>18.98</v>
      </c>
      <c r="C3" t="n">
        <v>0.06</v>
      </c>
      <c r="D3" t="n">
        <v>0.216</v>
      </c>
      <c r="E3" t="inlineStr">
        <is>
          <t>segment</t>
        </is>
      </c>
      <c r="F3" t="n">
        <v>0.5</v>
      </c>
    </row>
    <row r="4">
      <c r="A4" t="inlineStr">
        <is>
          <t>NVST</t>
        </is>
      </c>
      <c r="B4" t="n">
        <v>20.33</v>
      </c>
      <c r="C4" t="n">
        <v>0.06</v>
      </c>
      <c r="D4" t="n">
        <v>0.099</v>
      </c>
      <c r="E4" t="inlineStr">
        <is>
          <t>segment</t>
        </is>
      </c>
      <c r="F4" t="n">
        <v>0.5</v>
      </c>
    </row>
    <row r="5">
      <c r="A5" t="inlineStr">
        <is>
          <t>XRAY</t>
        </is>
      </c>
      <c r="B5" t="n">
        <v>9.960000000000001</v>
      </c>
      <c r="C5" t="n">
        <v>0.06</v>
      </c>
      <c r="D5" t="n">
        <v>0.034</v>
      </c>
      <c r="E5" t="inlineStr">
        <is>
          <t>segment</t>
        </is>
      </c>
      <c r="F5" t="n">
        <v>0.5</v>
      </c>
    </row>
    <row r="7">
      <c r="A7" s="3" t="inlineStr">
        <is>
          <t>Quality-weighted fwd P/E</t>
        </is>
      </c>
      <c r="B7" t="n">
        <v>16.4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Reimbursement / Competition / GLP-1 Procedure Hit</t>
        </is>
      </c>
      <c r="B3" t="n">
        <v>0.2</v>
      </c>
      <c r="E3" t="n">
        <v>34.58</v>
      </c>
      <c r="F3">
        <f>E3/78.17-1</f>
        <v/>
      </c>
    </row>
    <row r="4">
      <c r="A4" t="inlineStr">
        <is>
          <t>Hospital-Capex / Utilization Recession</t>
        </is>
      </c>
      <c r="B4" t="n">
        <v>0.17</v>
      </c>
      <c r="E4" t="n">
        <v>58.73</v>
      </c>
      <c r="F4">
        <f>E4/78.17-1</f>
        <v/>
      </c>
    </row>
    <row r="5">
      <c r="A5" t="inlineStr">
        <is>
          <t>Base — Procedure Volume + Innovation</t>
        </is>
      </c>
      <c r="B5" t="n">
        <v>0.35</v>
      </c>
      <c r="E5" t="n">
        <v>81.56999999999999</v>
      </c>
      <c r="F5">
        <f>E5/78.17-1</f>
        <v/>
      </c>
    </row>
    <row r="6">
      <c r="A6" t="inlineStr">
        <is>
          <t>Growth — New-Product Cycle / Penetration</t>
        </is>
      </c>
      <c r="B6" t="n">
        <v>0.2</v>
      </c>
      <c r="E6" t="n">
        <v>110.12</v>
      </c>
      <c r="F6">
        <f>E6/78.17-1</f>
        <v/>
      </c>
    </row>
    <row r="7">
      <c r="A7" t="inlineStr">
        <is>
          <t>Bull — Re-Rate</t>
        </is>
      </c>
      <c r="B7" t="n">
        <v>0.08</v>
      </c>
      <c r="E7" t="n">
        <v>139.08</v>
      </c>
      <c r="F7">
        <f>E7/78.17-1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70.45686690369141</v>
      </c>
    </row>
    <row r="5">
      <c r="A5" t="inlineStr">
        <is>
          <t>P10</t>
        </is>
      </c>
      <c r="B5" t="n">
        <v>39.40154370158412</v>
      </c>
    </row>
    <row r="6">
      <c r="A6" t="inlineStr">
        <is>
          <t>P90</t>
        </is>
      </c>
      <c r="B6" t="n">
        <v>115.204641679839</v>
      </c>
    </row>
    <row r="7">
      <c r="A7" t="inlineStr">
        <is>
          <t>P(&gt; current) %</t>
        </is>
      </c>
      <c r="B7" t="n">
        <v>39.92</v>
      </c>
    </row>
    <row r="8">
      <c r="A8" t="inlineStr">
        <is>
          <t>P(&gt; target) %</t>
        </is>
      </c>
      <c r="B8" t="n">
        <v>39.42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3.839248359500819</v>
      </c>
    </row>
    <row r="13">
      <c r="A13" t="inlineStr">
        <is>
          <t>Gross Margin</t>
        </is>
      </c>
      <c r="B13" t="n">
        <v>37.37534021072103</v>
      </c>
    </row>
    <row r="14">
      <c r="A14" t="inlineStr">
        <is>
          <t>P/E Multiple</t>
        </is>
      </c>
      <c r="B14" t="n">
        <v>58.78541142977816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2026-07-21T19:05:06Z</dcterms:created>
  <dcterms:modified xsi:type="dcterms:W3CDTF">2026-07-21T19:05:07Z</dcterms:modified>
</cp:coreProperties>
</file>